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申込書" sheetId="1" r:id="rId1"/>
    <sheet name="参加料確認書" sheetId="2" r:id="rId2"/>
  </sheets>
  <definedNames>
    <definedName name="_xlnm.Print_Area" localSheetId="0">申込書!$A$1:$O$87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C10" i="2"/>
  <c r="C9" i="2"/>
  <c r="I18" i="2" l="1"/>
  <c r="F17" i="2"/>
  <c r="I17" i="2" s="1"/>
  <c r="E11" i="1"/>
  <c r="J11" i="1"/>
  <c r="I21" i="2" l="1"/>
  <c r="M11" i="1"/>
</calcChain>
</file>

<file path=xl/comments1.xml><?xml version="1.0" encoding="utf-8"?>
<comments xmlns="http://schemas.openxmlformats.org/spreadsheetml/2006/main">
  <authors>
    <author>kumamotojudo</author>
  </authors>
  <commentList>
    <comment ref="A1" author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この確認書は大会申込時に、(公社)熊本県柔道整復師会へご提出下さい</t>
        </r>
      </text>
    </comment>
  </commentList>
</comments>
</file>

<file path=xl/sharedStrings.xml><?xml version="1.0" encoding="utf-8"?>
<sst xmlns="http://schemas.openxmlformats.org/spreadsheetml/2006/main" count="141" uniqueCount="98">
  <si>
    <t>１年生男女混合無差別</t>
    <rPh sb="1" eb="2">
      <t>ネン</t>
    </rPh>
    <rPh sb="2" eb="3">
      <t>セイ</t>
    </rPh>
    <rPh sb="3" eb="5">
      <t>ダンジョ</t>
    </rPh>
    <rPh sb="5" eb="7">
      <t>コンゴウ</t>
    </rPh>
    <rPh sb="7" eb="10">
      <t>ムサベツ</t>
    </rPh>
    <phoneticPr fontId="3"/>
  </si>
  <si>
    <t>１年生男女混合無差別</t>
    <phoneticPr fontId="3"/>
  </si>
  <si>
    <t>２年生男女混合無差別</t>
    <phoneticPr fontId="3"/>
  </si>
  <si>
    <t>３年生男女混合35kg超級</t>
    <phoneticPr fontId="3"/>
  </si>
  <si>
    <t>４年生　40kg級</t>
    <phoneticPr fontId="3"/>
  </si>
  <si>
    <t>４年生　40kg超級</t>
    <rPh sb="1" eb="3">
      <t>ネンセイ</t>
    </rPh>
    <phoneticPr fontId="3"/>
  </si>
  <si>
    <t>５年生　45Kg級</t>
    <rPh sb="1" eb="3">
      <t>ネンセイ</t>
    </rPh>
    <rPh sb="8" eb="9">
      <t>キュウ</t>
    </rPh>
    <phoneticPr fontId="3"/>
  </si>
  <si>
    <t>５年生　45Kg級</t>
    <phoneticPr fontId="3"/>
  </si>
  <si>
    <t>５年生　45Kg超級</t>
    <phoneticPr fontId="3"/>
  </si>
  <si>
    <t>道場名</t>
    <rPh sb="0" eb="2">
      <t>ドウジョウ</t>
    </rPh>
    <rPh sb="2" eb="3">
      <t>ナ</t>
    </rPh>
    <phoneticPr fontId="3"/>
  </si>
  <si>
    <t>申込責任者</t>
    <rPh sb="0" eb="2">
      <t>モウシコミ</t>
    </rPh>
    <rPh sb="2" eb="5">
      <t>セキニンシャ</t>
    </rPh>
    <phoneticPr fontId="3"/>
  </si>
  <si>
    <t>携帯番号</t>
    <rPh sb="0" eb="2">
      <t>ケイタイ</t>
    </rPh>
    <rPh sb="2" eb="4">
      <t>バンゴウ</t>
    </rPh>
    <phoneticPr fontId="3"/>
  </si>
  <si>
    <t>学　年</t>
    <rPh sb="0" eb="1">
      <t>ガク</t>
    </rPh>
    <rPh sb="2" eb="3">
      <t>トシ</t>
    </rPh>
    <phoneticPr fontId="3"/>
  </si>
  <si>
    <t>全柔連登録番号</t>
    <rPh sb="0" eb="3">
      <t>ゼンジュウレン</t>
    </rPh>
    <rPh sb="3" eb="5">
      <t>トウロク</t>
    </rPh>
    <rPh sb="5" eb="7">
      <t>バンゴウ</t>
    </rPh>
    <phoneticPr fontId="3"/>
  </si>
  <si>
    <t>　　　４年生　35kg級</t>
    <phoneticPr fontId="3"/>
  </si>
  <si>
    <t>　　　　４年生　35kg超級</t>
    <rPh sb="12" eb="13">
      <t>チョウ</t>
    </rPh>
    <phoneticPr fontId="3"/>
  </si>
  <si>
    <t>　　　　４年生　35kg超級</t>
    <phoneticPr fontId="3"/>
  </si>
  <si>
    <t>　　　　５年生　40Kg超級</t>
    <phoneticPr fontId="3"/>
  </si>
  <si>
    <t>　　　５年生　40Kg級</t>
    <rPh sb="4" eb="6">
      <t>ネンセイ</t>
    </rPh>
    <rPh sb="11" eb="12">
      <t>キュウ</t>
    </rPh>
    <phoneticPr fontId="3"/>
  </si>
  <si>
    <t>　　　５年生　40Kg級</t>
    <phoneticPr fontId="3"/>
  </si>
  <si>
    <t>女子　　　４年生　35kg級</t>
    <rPh sb="0" eb="2">
      <t>ジョシ</t>
    </rPh>
    <rPh sb="6" eb="8">
      <t>ネンセイ</t>
    </rPh>
    <rPh sb="13" eb="14">
      <t>キュウ</t>
    </rPh>
    <phoneticPr fontId="3"/>
  </si>
  <si>
    <t>氏　　名</t>
    <rPh sb="0" eb="1">
      <t>シ</t>
    </rPh>
    <rPh sb="3" eb="4">
      <t>メイ</t>
    </rPh>
    <phoneticPr fontId="2"/>
  </si>
  <si>
    <t>ふりがな</t>
    <phoneticPr fontId="2"/>
  </si>
  <si>
    <t>体重</t>
    <rPh sb="0" eb="2">
      <t>タイジュウ</t>
    </rPh>
    <phoneticPr fontId="3"/>
  </si>
  <si>
    <t>監督名</t>
    <rPh sb="0" eb="2">
      <t>カントク</t>
    </rPh>
    <rPh sb="2" eb="3">
      <t>メイ</t>
    </rPh>
    <phoneticPr fontId="3"/>
  </si>
  <si>
    <t>３年生男女混合35kg級</t>
    <phoneticPr fontId="3"/>
  </si>
  <si>
    <t>男子　　４年生　40kg級</t>
    <rPh sb="0" eb="2">
      <t>ダンシ</t>
    </rPh>
    <rPh sb="5" eb="7">
      <t>ネンセイ</t>
    </rPh>
    <rPh sb="12" eb="13">
      <t>キュウ</t>
    </rPh>
    <phoneticPr fontId="3"/>
  </si>
  <si>
    <t>振込先：肥後銀行　大江支店　普通　２８２０３８　公益社団法人熊本県柔道整復師会　会長　杉本昌隆</t>
    <rPh sb="0" eb="3">
      <t>フリコミサキ</t>
    </rPh>
    <rPh sb="4" eb="6">
      <t>ヒゴ</t>
    </rPh>
    <rPh sb="6" eb="8">
      <t>ギンコウ</t>
    </rPh>
    <rPh sb="9" eb="11">
      <t>オオエ</t>
    </rPh>
    <rPh sb="11" eb="13">
      <t>シテン</t>
    </rPh>
    <rPh sb="14" eb="16">
      <t>フツウ</t>
    </rPh>
    <rPh sb="24" eb="26">
      <t>コウエキ</t>
    </rPh>
    <rPh sb="26" eb="28">
      <t>シャダン</t>
    </rPh>
    <rPh sb="28" eb="30">
      <t>ホウジン</t>
    </rPh>
    <rPh sb="30" eb="33">
      <t>クマモトケン</t>
    </rPh>
    <rPh sb="33" eb="38">
      <t>ジュウドウセイフクシ</t>
    </rPh>
    <rPh sb="38" eb="39">
      <t>カイ</t>
    </rPh>
    <rPh sb="40" eb="42">
      <t>カイチョウ</t>
    </rPh>
    <rPh sb="43" eb="45">
      <t>スギモト</t>
    </rPh>
    <rPh sb="45" eb="47">
      <t>マサタカ</t>
    </rPh>
    <phoneticPr fontId="2"/>
  </si>
  <si>
    <t>FAX　　：　０９６－３２５－２５４４</t>
    <phoneticPr fontId="2"/>
  </si>
  <si>
    <t xml:space="preserve">団体名　　　（    </t>
    <rPh sb="0" eb="2">
      <t>ダンタイ</t>
    </rPh>
    <rPh sb="2" eb="3">
      <t>ナ</t>
    </rPh>
    <phoneticPr fontId="2"/>
  </si>
  <si>
    <t>）</t>
  </si>
  <si>
    <t>監督名　　　  （　</t>
    <rPh sb="0" eb="2">
      <t>カントク</t>
    </rPh>
    <rPh sb="2" eb="3">
      <t>ナ</t>
    </rPh>
    <phoneticPr fontId="2"/>
  </si>
  <si>
    <t>連絡責任者（　　　　　　　　　　　　　　　）</t>
    <phoneticPr fontId="2"/>
  </si>
  <si>
    <t>責任者住所（〒　　　　　）</t>
    <phoneticPr fontId="2"/>
  </si>
  <si>
    <t>責任者携帯電話（ 　　　　　　　　　　　 ）</t>
    <phoneticPr fontId="2"/>
  </si>
  <si>
    <t>数</t>
    <rPh sb="0" eb="1">
      <t>カズ</t>
    </rPh>
    <phoneticPr fontId="2"/>
  </si>
  <si>
    <t>個人</t>
    <rPh sb="0" eb="2">
      <t>コジン</t>
    </rPh>
    <phoneticPr fontId="2"/>
  </si>
  <si>
    <t>（円）</t>
    <rPh sb="1" eb="2">
      <t>エン</t>
    </rPh>
    <phoneticPr fontId="2"/>
  </si>
  <si>
    <t>×</t>
  </si>
  <si>
    <t>（人）</t>
    <rPh sb="1" eb="2">
      <t>ヒト</t>
    </rPh>
    <phoneticPr fontId="2"/>
  </si>
  <si>
    <t>=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</si>
  <si>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</si>
  <si>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</si>
  <si>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r>
      <t>※　</t>
    </r>
    <r>
      <rPr>
        <b/>
        <u/>
        <sz val="12"/>
        <rFont val="ＭＳ Ｐゴシック"/>
        <family val="3"/>
        <charset val="128"/>
      </rPr>
      <t>振込用紙等の写し</t>
    </r>
    <r>
      <rPr>
        <sz val="12"/>
        <rFont val="ＭＳ Ｐゴシック"/>
        <family val="3"/>
        <charset val="128"/>
      </rPr>
      <t>を添付してください。</t>
    </r>
    <phoneticPr fontId="2"/>
  </si>
  <si>
    <t>　　 原本を領収書に代えさせていただきます（試合当日の領収書の交付はいたしません。）</t>
    <phoneticPr fontId="2"/>
  </si>
  <si>
    <t>(貼付欄)</t>
    <rPh sb="1" eb="3">
      <t>テンプ</t>
    </rPh>
    <rPh sb="3" eb="4">
      <t>ラン</t>
    </rPh>
    <phoneticPr fontId="2"/>
  </si>
  <si>
    <t>※上記金額を振り込みましたことを、関係書類を添付し証明します。</t>
    <rPh sb="1" eb="3">
      <t>ジョウキ</t>
    </rPh>
    <rPh sb="3" eb="5">
      <t>キンガク</t>
    </rPh>
    <rPh sb="6" eb="7">
      <t>フ</t>
    </rPh>
    <rPh sb="8" eb="9">
      <t>コ</t>
    </rPh>
    <rPh sb="17" eb="19">
      <t>カンケイ</t>
    </rPh>
    <rPh sb="19" eb="21">
      <t>ショルイ</t>
    </rPh>
    <rPh sb="22" eb="24">
      <t>テンプ</t>
    </rPh>
    <rPh sb="25" eb="27">
      <t>ショウメイ</t>
    </rPh>
    <phoneticPr fontId="2"/>
  </si>
  <si>
    <t>郵送　　：　〒860-0842　熊本市中央区南千反畑町11-12　ハクベリ－ズ南千反2F</t>
    <phoneticPr fontId="2"/>
  </si>
  <si>
    <t>↓参加人数、パンフレット数を記入</t>
    <rPh sb="1" eb="3">
      <t>サンカ</t>
    </rPh>
    <rPh sb="3" eb="4">
      <t>ヒト</t>
    </rPh>
    <rPh sb="4" eb="5">
      <t>スウ</t>
    </rPh>
    <rPh sb="12" eb="13">
      <t>スウ</t>
    </rPh>
    <rPh sb="14" eb="16">
      <t>キニュウ</t>
    </rPh>
    <phoneticPr fontId="2"/>
  </si>
  <si>
    <t>パンフレット</t>
    <phoneticPr fontId="2"/>
  </si>
  <si>
    <t>（部）</t>
    <rPh sb="1" eb="2">
      <t>ブ</t>
    </rPh>
    <phoneticPr fontId="2"/>
  </si>
  <si>
    <t>×</t>
    <phoneticPr fontId="8"/>
  </si>
  <si>
    <t>合計</t>
    <rPh sb="0" eb="2">
      <t>ゴウケイ</t>
    </rPh>
    <phoneticPr fontId="2"/>
  </si>
  <si>
    <t>　　　　５年生　40Kg超級</t>
    <phoneticPr fontId="2"/>
  </si>
  <si>
    <t>　　　　５年生　40Kg級</t>
    <phoneticPr fontId="3"/>
  </si>
  <si>
    <t>５年生　45Kg超級</t>
    <rPh sb="1" eb="3">
      <t>ネンセイ</t>
    </rPh>
    <rPh sb="8" eb="10">
      <t>チョウキュウ</t>
    </rPh>
    <phoneticPr fontId="3"/>
  </si>
  <si>
    <t>５年生　45Kg超級</t>
    <phoneticPr fontId="2"/>
  </si>
  <si>
    <t>（円）</t>
    <rPh sb="1" eb="2">
      <t>エン</t>
    </rPh>
    <phoneticPr fontId="2"/>
  </si>
  <si>
    <t>※密回避のためパンフレットは注文販売致します。</t>
    <rPh sb="18" eb="19">
      <t>イタ</t>
    </rPh>
    <phoneticPr fontId="2"/>
  </si>
  <si>
    <t>第14回熊本県小学生学年別柔道大会
参加料確認書</t>
    <rPh sb="0" eb="1">
      <t>ダイ</t>
    </rPh>
    <rPh sb="3" eb="4">
      <t>カイ</t>
    </rPh>
    <rPh sb="4" eb="7">
      <t>クマモトケン</t>
    </rPh>
    <rPh sb="7" eb="10">
      <t>ショウガクセイ</t>
    </rPh>
    <rPh sb="10" eb="13">
      <t>ガクネンベツ</t>
    </rPh>
    <rPh sb="13" eb="15">
      <t>ジュウドウ</t>
    </rPh>
    <rPh sb="15" eb="17">
      <t>タイカイ</t>
    </rPh>
    <rPh sb="16" eb="17">
      <t>トクダイ</t>
    </rPh>
    <rPh sb="18" eb="21">
      <t>サンカリョウ</t>
    </rPh>
    <rPh sb="21" eb="24">
      <t>カクニンショ</t>
    </rPh>
    <phoneticPr fontId="2"/>
  </si>
  <si>
    <t>（部）</t>
  </si>
  <si>
    <t>人</t>
    <rPh sb="0" eb="1">
      <t>ニン</t>
    </rPh>
    <phoneticPr fontId="2"/>
  </si>
  <si>
    <t>円</t>
    <rPh sb="0" eb="1">
      <t>エン</t>
    </rPh>
    <phoneticPr fontId="2"/>
  </si>
  <si>
    <r>
      <t>参加人数</t>
    </r>
    <r>
      <rPr>
        <sz val="8"/>
        <color indexed="8"/>
        <rFont val="HG丸ｺﾞｼｯｸM-PRO"/>
        <family val="3"/>
        <charset val="128"/>
      </rPr>
      <t>(500円)×</t>
    </r>
    <rPh sb="0" eb="2">
      <t>サンカ</t>
    </rPh>
    <rPh sb="2" eb="4">
      <t>ニンズウ</t>
    </rPh>
    <phoneticPr fontId="2"/>
  </si>
  <si>
    <r>
      <t>パンフレット申込数</t>
    </r>
    <r>
      <rPr>
        <sz val="8"/>
        <rFont val="HG丸ｺﾞｼｯｸM-PRO"/>
        <family val="3"/>
        <charset val="128"/>
      </rPr>
      <t>(500円)×</t>
    </r>
    <rPh sb="6" eb="9">
      <t>モウシコミスウ</t>
    </rPh>
    <phoneticPr fontId="3"/>
  </si>
  <si>
    <t>6年生　50Kg超級</t>
  </si>
  <si>
    <t>6年生　50Kg超級</t>
    <phoneticPr fontId="2"/>
  </si>
  <si>
    <t>6年生　50Kg超級</t>
    <phoneticPr fontId="3"/>
  </si>
  <si>
    <t>6年生　50Kg級</t>
    <phoneticPr fontId="3"/>
  </si>
  <si>
    <t>　　　6年生　45Kg級</t>
    <phoneticPr fontId="3"/>
  </si>
  <si>
    <t>　　　6年生　45Kg級</t>
    <phoneticPr fontId="2"/>
  </si>
  <si>
    <t>　6年生　45Kg級</t>
    <phoneticPr fontId="2"/>
  </si>
  <si>
    <t>6年生　45Kg超級</t>
    <phoneticPr fontId="2"/>
  </si>
  <si>
    <t>　　　　6年生　45Kg超級</t>
    <phoneticPr fontId="3"/>
  </si>
  <si>
    <t>審判名1</t>
    <phoneticPr fontId="3"/>
  </si>
  <si>
    <t>メールアドレス</t>
    <phoneticPr fontId="2"/>
  </si>
  <si>
    <t>FAX</t>
    <phoneticPr fontId="2"/>
  </si>
  <si>
    <t>電話番号</t>
    <rPh sb="0" eb="2">
      <t>デンワ</t>
    </rPh>
    <rPh sb="2" eb="4">
      <t>バンゴウ</t>
    </rPh>
    <phoneticPr fontId="3"/>
  </si>
  <si>
    <t xml:space="preserve">パンフレット送付先 </t>
    <phoneticPr fontId="2"/>
  </si>
  <si>
    <t>〒</t>
    <phoneticPr fontId="2"/>
  </si>
  <si>
    <t>送付先 代表者名</t>
    <phoneticPr fontId="2"/>
  </si>
  <si>
    <t>送付先住所</t>
    <phoneticPr fontId="2"/>
  </si>
  <si>
    <t>※パンフレット送付先は必ず、受け取りが出来る送付先の郵便番号、住所、代表者名を記載してください。</t>
    <rPh sb="7" eb="9">
      <t>ソウフ</t>
    </rPh>
    <rPh sb="9" eb="10">
      <t>サキ</t>
    </rPh>
    <rPh sb="11" eb="12">
      <t>カナラ</t>
    </rPh>
    <rPh sb="14" eb="15">
      <t>ウ</t>
    </rPh>
    <rPh sb="16" eb="17">
      <t>ト</t>
    </rPh>
    <rPh sb="19" eb="21">
      <t>デキ</t>
    </rPh>
    <rPh sb="26" eb="30">
      <t>ユウビンバンゴウ</t>
    </rPh>
    <rPh sb="31" eb="33">
      <t>ジュウショ</t>
    </rPh>
    <rPh sb="39" eb="41">
      <t>キサイ</t>
    </rPh>
    <phoneticPr fontId="2"/>
  </si>
  <si>
    <t>kumajyusei@mx22.tiki.ne.jp</t>
    <phoneticPr fontId="8"/>
  </si>
  <si>
    <t>メールアドレス　：</t>
    <phoneticPr fontId="8"/>
  </si>
  <si>
    <t>　　４年生　40kg級</t>
    <rPh sb="3" eb="5">
      <t>ネンセイ</t>
    </rPh>
    <rPh sb="10" eb="11">
      <t>キュウ</t>
    </rPh>
    <phoneticPr fontId="3"/>
  </si>
  <si>
    <t>提出先　(公社)熊本県柔道整復師会　　※メール・郵送・FAXいずれかにて</t>
    <rPh sb="0" eb="2">
      <t>テイシュツ</t>
    </rPh>
    <rPh sb="2" eb="3">
      <t>サキ</t>
    </rPh>
    <rPh sb="5" eb="7">
      <t>コウシャ</t>
    </rPh>
    <rPh sb="8" eb="11">
      <t>クマモトケン</t>
    </rPh>
    <rPh sb="11" eb="13">
      <t>ジュウドウ</t>
    </rPh>
    <rPh sb="13" eb="15">
      <t>セイフク</t>
    </rPh>
    <rPh sb="15" eb="16">
      <t>シ</t>
    </rPh>
    <rPh sb="16" eb="17">
      <t>カイ</t>
    </rPh>
    <rPh sb="24" eb="26">
      <t>ユウソウ</t>
    </rPh>
    <phoneticPr fontId="2"/>
  </si>
  <si>
    <t xml:space="preserve">     第14回 熊本県小学生学年別柔道大会　申込書 　　</t>
    <rPh sb="19" eb="21">
      <t>ジュウドウ</t>
    </rPh>
    <phoneticPr fontId="2"/>
  </si>
  <si>
    <t>申込日</t>
    <rPh sb="0" eb="3">
      <t>モウシコミビ</t>
    </rPh>
    <phoneticPr fontId="2"/>
  </si>
  <si>
    <t>監督名サイン</t>
    <phoneticPr fontId="2"/>
  </si>
  <si>
    <t>（　　　　　　　　　　     　　　　　）</t>
    <phoneticPr fontId="2"/>
  </si>
  <si>
    <t>2023年　　　　　月　　　　　日</t>
    <rPh sb="4" eb="5">
      <t>ネン</t>
    </rPh>
    <rPh sb="10" eb="11">
      <t>ツキ</t>
    </rPh>
    <rPh sb="16" eb="17">
      <t>ニチ</t>
    </rPh>
    <phoneticPr fontId="2"/>
  </si>
  <si>
    <t>コーチ名１</t>
    <phoneticPr fontId="2"/>
  </si>
  <si>
    <t>コーチ名２　</t>
    <phoneticPr fontId="2"/>
  </si>
  <si>
    <t>コーチ名３　</t>
    <phoneticPr fontId="2"/>
  </si>
  <si>
    <t>審判名2</t>
    <phoneticPr fontId="2"/>
  </si>
  <si>
    <t>審判名３</t>
    <phoneticPr fontId="2"/>
  </si>
  <si>
    <t>※監督が最終確認をし、用紙（１ページ目）右上にサイン記入後、送付して下さい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</si>
</sst>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"/>
  </numFmts>
  <fonts count="36">
    <font>
      <sz val="11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4"/>
      <color indexed="10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32" fillId="0" borderId="0" applyNumberForma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2" fillId="0" borderId="13" xfId="1" applyFont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15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0" xfId="0" applyFont="1">
      <alignment vertical="center"/>
    </xf>
    <xf numFmtId="176" fontId="13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176" fontId="13" fillId="2" borderId="3" xfId="0" applyNumberFormat="1" applyFont="1" applyFill="1" applyBorder="1">
      <alignment vertical="center"/>
    </xf>
    <xf numFmtId="0" fontId="13" fillId="0" borderId="11" xfId="0" applyFont="1" applyBorder="1">
      <alignment vertical="center"/>
    </xf>
    <xf numFmtId="0" fontId="0" fillId="0" borderId="18" xfId="0" applyBorder="1">
      <alignment vertical="center"/>
    </xf>
    <xf numFmtId="0" fontId="4" fillId="0" borderId="2" xfId="0" applyFont="1" applyBorder="1" applyAlignment="1">
      <alignment horizontal="right" vertical="center"/>
    </xf>
    <xf numFmtId="0" fontId="13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7" fillId="0" borderId="22" xfId="0" applyFont="1" applyBorder="1">
      <alignment vertical="center"/>
    </xf>
    <xf numFmtId="0" fontId="17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18" fillId="0" borderId="22" xfId="0" applyFont="1" applyBorder="1">
      <alignment vertical="center"/>
    </xf>
    <xf numFmtId="0" fontId="24" fillId="0" borderId="0" xfId="0" applyFont="1">
      <alignment vertical="center"/>
    </xf>
    <xf numFmtId="0" fontId="27" fillId="0" borderId="11" xfId="0" applyFont="1" applyBorder="1" applyAlignment="1">
      <alignment horizontal="center" vertical="center"/>
    </xf>
    <xf numFmtId="0" fontId="21" fillId="0" borderId="9" xfId="0" applyFont="1" applyBorder="1">
      <alignment vertical="center"/>
    </xf>
    <xf numFmtId="0" fontId="27" fillId="0" borderId="1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62" xfId="0" applyFont="1" applyBorder="1" applyAlignment="1">
      <alignment horizontal="right" vertical="center"/>
    </xf>
    <xf numFmtId="0" fontId="4" fillId="0" borderId="66" xfId="0" applyFont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0" fontId="4" fillId="0" borderId="68" xfId="0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5" fillId="0" borderId="80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18" fillId="0" borderId="0" xfId="0" applyFont="1">
      <alignment vertical="center"/>
    </xf>
    <xf numFmtId="0" fontId="21" fillId="2" borderId="10" xfId="0" applyFont="1" applyFill="1" applyBorder="1">
      <alignment vertical="center"/>
    </xf>
    <xf numFmtId="0" fontId="1" fillId="0" borderId="91" xfId="0" applyFont="1" applyBorder="1" applyAlignment="1">
      <alignment horizontal="right" vertical="center"/>
    </xf>
    <xf numFmtId="0" fontId="4" fillId="0" borderId="95" xfId="0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87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91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66" xfId="0" applyFont="1" applyFill="1" applyBorder="1" applyAlignment="1">
      <alignment horizontal="right" vertical="center"/>
    </xf>
    <xf numFmtId="0" fontId="4" fillId="3" borderId="95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" fillId="3" borderId="74" xfId="0" applyFont="1" applyFill="1" applyBorder="1" applyAlignment="1">
      <alignment horizontal="center" vertical="center"/>
    </xf>
    <xf numFmtId="0" fontId="1" fillId="3" borderId="75" xfId="0" applyFont="1" applyFill="1" applyBorder="1" applyAlignment="1">
      <alignment horizontal="center" vertical="center"/>
    </xf>
    <xf numFmtId="0" fontId="1" fillId="3" borderId="76" xfId="0" applyFont="1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1" fillId="3" borderId="69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70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1" fillId="3" borderId="88" xfId="0" applyFont="1" applyFill="1" applyBorder="1" applyAlignment="1">
      <alignment horizontal="center" vertical="center"/>
    </xf>
    <xf numFmtId="0" fontId="1" fillId="3" borderId="89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97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1" fillId="3" borderId="84" xfId="0" applyFont="1" applyFill="1" applyBorder="1" applyAlignment="1">
      <alignment horizontal="center" vertical="center"/>
    </xf>
    <xf numFmtId="0" fontId="1" fillId="3" borderId="85" xfId="0" applyFont="1" applyFill="1" applyBorder="1" applyAlignment="1">
      <alignment horizontal="center" vertical="center"/>
    </xf>
    <xf numFmtId="0" fontId="1" fillId="3" borderId="86" xfId="0" applyFont="1" applyFill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" fillId="3" borderId="71" xfId="0" applyFont="1" applyFill="1" applyBorder="1" applyAlignment="1">
      <alignment horizontal="center" vertical="center"/>
    </xf>
    <xf numFmtId="0" fontId="1" fillId="3" borderId="72" xfId="0" applyFont="1" applyFill="1" applyBorder="1" applyAlignment="1">
      <alignment horizontal="center" vertical="center"/>
    </xf>
    <xf numFmtId="0" fontId="1" fillId="3" borderId="73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4" fillId="3" borderId="86" xfId="0" applyFont="1" applyFill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0" borderId="41" xfId="1" applyFont="1" applyBorder="1" applyAlignment="1">
      <alignment horizontal="left" vertical="center"/>
    </xf>
    <xf numFmtId="0" fontId="12" fillId="0" borderId="42" xfId="1" applyFont="1" applyBorder="1" applyAlignment="1">
      <alignment horizontal="left" vertical="center"/>
    </xf>
    <xf numFmtId="0" fontId="12" fillId="0" borderId="43" xfId="1" applyFont="1" applyBorder="1" applyAlignment="1">
      <alignment horizontal="left" vertical="center"/>
    </xf>
    <xf numFmtId="0" fontId="12" fillId="0" borderId="44" xfId="1" applyFont="1" applyBorder="1" applyAlignment="1">
      <alignment horizontal="left" vertical="center"/>
    </xf>
    <xf numFmtId="0" fontId="12" fillId="0" borderId="45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5" fillId="2" borderId="54" xfId="0" applyFont="1" applyFill="1" applyBorder="1" applyAlignment="1">
      <alignment horizontal="center" vertical="center"/>
    </xf>
    <xf numFmtId="0" fontId="25" fillId="2" borderId="55" xfId="0" applyFont="1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25" fillId="2" borderId="58" xfId="0" applyFont="1" applyFill="1" applyBorder="1" applyAlignment="1">
      <alignment horizontal="center" vertical="center"/>
    </xf>
    <xf numFmtId="0" fontId="25" fillId="2" borderId="59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2" fillId="0" borderId="0" xfId="2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1" fillId="0" borderId="10" xfId="1" applyNumberFormat="1" applyFont="1" applyBorder="1" applyAlignment="1">
      <alignment horizontal="center" vertical="center"/>
    </xf>
    <xf numFmtId="177" fontId="12" fillId="0" borderId="13" xfId="1" applyNumberFormat="1" applyFont="1" applyBorder="1" applyAlignment="1">
      <alignment horizontal="center" vertical="center"/>
    </xf>
    <xf numFmtId="177" fontId="13" fillId="0" borderId="15" xfId="0" applyNumberFormat="1" applyFont="1" applyBorder="1">
      <alignment vertical="center"/>
    </xf>
  </cellXfs>
  <cellStyles count="3">
    <cellStyle name="ハイパーリンク" xfId="2" builtinId="8"/>
    <cellStyle name="標準" xfId="0" builtinId="0"/>
    <cellStyle name="標準_要項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umajyusei@mx22.tiki.ne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view="pageBreakPreview" topLeftCell="A4" zoomScale="85" zoomScaleNormal="100" zoomScaleSheetLayoutView="85" workbookViewId="0">
      <selection activeCell="G15" sqref="G15:J15"/>
    </sheetView>
  </sheetViews>
  <sheetFormatPr defaultRowHeight="13.5"/>
  <cols>
    <col min="1" max="1" width="24.875" customWidth="1"/>
    <col min="2" max="2" width="2.5" customWidth="1"/>
    <col min="3" max="3" width="10.25" customWidth="1"/>
    <col min="4" max="4" width="3" customWidth="1"/>
    <col min="5" max="5" width="9.125" customWidth="1"/>
    <col min="6" max="6" width="3" customWidth="1"/>
    <col min="7" max="7" width="14.75" bestFit="1" customWidth="1"/>
    <col min="8" max="8" width="5.5" customWidth="1"/>
    <col min="9" max="9" width="2.5" customWidth="1"/>
    <col min="10" max="10" width="8.75" customWidth="1"/>
    <col min="11" max="11" width="4" customWidth="1"/>
    <col min="12" max="12" width="7.875" customWidth="1"/>
    <col min="13" max="14" width="11.25" customWidth="1"/>
    <col min="15" max="15" width="7.625" customWidth="1"/>
  </cols>
  <sheetData>
    <row r="1" spans="1:15" ht="32.25" customHeight="1">
      <c r="A1" s="79" t="s">
        <v>87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21.75" customHeight="1">
      <c r="A2" s="62"/>
      <c r="B2" s="6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ht="22.5" customHeight="1">
      <c r="A3" s="60"/>
      <c r="B3" s="61"/>
      <c r="C3" s="42"/>
      <c r="D3" s="42"/>
      <c r="E3" s="42"/>
      <c r="F3" s="42"/>
      <c r="G3" s="42"/>
      <c r="H3" s="82" t="s">
        <v>88</v>
      </c>
      <c r="I3" s="82"/>
      <c r="J3" s="82"/>
      <c r="K3" s="82"/>
      <c r="L3" s="82" t="s">
        <v>91</v>
      </c>
      <c r="M3" s="82"/>
      <c r="N3" s="82"/>
      <c r="O3" s="82"/>
    </row>
    <row r="4" spans="1:15" ht="22.5" customHeight="1" thickBot="1">
      <c r="A4" s="60"/>
      <c r="B4" s="61"/>
      <c r="C4" s="42"/>
      <c r="D4" s="42"/>
      <c r="E4" s="42"/>
      <c r="F4" s="42"/>
      <c r="G4" s="42"/>
      <c r="H4" s="80" t="s">
        <v>89</v>
      </c>
      <c r="I4" s="80"/>
      <c r="J4" s="80"/>
      <c r="K4" s="80"/>
      <c r="L4" s="81" t="s">
        <v>90</v>
      </c>
      <c r="M4" s="81"/>
      <c r="N4" s="81"/>
      <c r="O4" s="81"/>
    </row>
    <row r="5" spans="1:15" ht="24" customHeight="1" thickBot="1">
      <c r="A5" s="1" t="s">
        <v>9</v>
      </c>
      <c r="B5" s="217"/>
      <c r="C5" s="218"/>
      <c r="D5" s="218"/>
      <c r="E5" s="218"/>
      <c r="F5" s="218"/>
      <c r="G5" s="219"/>
      <c r="H5" s="89" t="s">
        <v>77</v>
      </c>
      <c r="I5" s="91"/>
      <c r="J5" s="221"/>
      <c r="K5" s="221"/>
      <c r="L5" s="221"/>
      <c r="M5" s="53" t="s">
        <v>76</v>
      </c>
      <c r="N5" s="222"/>
      <c r="O5" s="222"/>
    </row>
    <row r="6" spans="1:15" ht="24" customHeight="1">
      <c r="A6" s="2" t="s">
        <v>10</v>
      </c>
      <c r="B6" s="214"/>
      <c r="C6" s="215"/>
      <c r="D6" s="215"/>
      <c r="E6" s="215"/>
      <c r="F6" s="215"/>
      <c r="G6" s="216"/>
      <c r="H6" s="197" t="s">
        <v>11</v>
      </c>
      <c r="I6" s="198"/>
      <c r="J6" s="198"/>
      <c r="K6" s="199"/>
      <c r="L6" s="163"/>
      <c r="M6" s="164"/>
      <c r="N6" s="164"/>
      <c r="O6" s="165"/>
    </row>
    <row r="7" spans="1:15" ht="24" customHeight="1" thickBot="1">
      <c r="A7" s="54" t="s">
        <v>24</v>
      </c>
      <c r="B7" s="244"/>
      <c r="C7" s="245"/>
      <c r="D7" s="245"/>
      <c r="E7" s="245"/>
      <c r="F7" s="245"/>
      <c r="G7" s="246"/>
      <c r="H7" s="200" t="s">
        <v>75</v>
      </c>
      <c r="I7" s="201"/>
      <c r="J7" s="201"/>
      <c r="K7" s="202"/>
      <c r="L7" s="166"/>
      <c r="M7" s="167"/>
      <c r="N7" s="167"/>
      <c r="O7" s="168"/>
    </row>
    <row r="8" spans="1:15" ht="24" customHeight="1" thickBot="1">
      <c r="A8" s="55" t="s">
        <v>74</v>
      </c>
      <c r="B8" s="89"/>
      <c r="C8" s="90"/>
      <c r="D8" s="90"/>
      <c r="E8" s="90"/>
      <c r="F8" s="91"/>
      <c r="G8" s="53" t="s">
        <v>95</v>
      </c>
      <c r="H8" s="203"/>
      <c r="I8" s="203"/>
      <c r="J8" s="203"/>
      <c r="K8" s="203"/>
      <c r="L8" s="83" t="s">
        <v>96</v>
      </c>
      <c r="M8" s="83"/>
      <c r="N8" s="222"/>
      <c r="O8" s="222"/>
    </row>
    <row r="9" spans="1:15" ht="24" customHeight="1" thickBot="1">
      <c r="A9" s="55" t="s">
        <v>92</v>
      </c>
      <c r="B9" s="89"/>
      <c r="C9" s="90"/>
      <c r="D9" s="90"/>
      <c r="E9" s="90"/>
      <c r="F9" s="91"/>
      <c r="G9" s="53" t="s">
        <v>93</v>
      </c>
      <c r="H9" s="84"/>
      <c r="I9" s="85"/>
      <c r="J9" s="85"/>
      <c r="K9" s="86"/>
      <c r="L9" s="83" t="s">
        <v>94</v>
      </c>
      <c r="M9" s="83"/>
      <c r="N9" s="87"/>
      <c r="O9" s="88"/>
    </row>
    <row r="10" spans="1:15" ht="24" customHeight="1" thickBot="1">
      <c r="A10" s="3" t="s">
        <v>78</v>
      </c>
      <c r="B10" s="48" t="s">
        <v>79</v>
      </c>
      <c r="C10" s="220"/>
      <c r="D10" s="220"/>
      <c r="E10" s="84" t="s">
        <v>81</v>
      </c>
      <c r="F10" s="86"/>
      <c r="G10" s="240"/>
      <c r="H10" s="240"/>
      <c r="I10" s="240"/>
      <c r="J10" s="240"/>
      <c r="K10" s="241"/>
      <c r="L10" s="84" t="s">
        <v>80</v>
      </c>
      <c r="M10" s="86"/>
      <c r="N10" s="239"/>
      <c r="O10" s="88"/>
    </row>
    <row r="11" spans="1:15" ht="16.5" customHeight="1" thickBot="1">
      <c r="A11" s="46" t="s">
        <v>64</v>
      </c>
      <c r="B11" s="247"/>
      <c r="C11" s="248"/>
      <c r="D11" s="43" t="s">
        <v>60</v>
      </c>
      <c r="E11" s="44">
        <f>500*B11</f>
        <v>0</v>
      </c>
      <c r="F11" s="43" t="s">
        <v>62</v>
      </c>
      <c r="G11" s="47" t="s">
        <v>63</v>
      </c>
      <c r="H11" s="57"/>
      <c r="I11" s="45" t="s">
        <v>61</v>
      </c>
      <c r="J11" s="44">
        <f>500*H11</f>
        <v>0</v>
      </c>
      <c r="K11" s="43" t="s">
        <v>62</v>
      </c>
      <c r="L11" s="3" t="s">
        <v>52</v>
      </c>
      <c r="M11" s="242">
        <f>E11+J11</f>
        <v>0</v>
      </c>
      <c r="N11" s="243"/>
      <c r="O11" s="35" t="s">
        <v>57</v>
      </c>
    </row>
    <row r="12" spans="1:15" ht="16.5" customHeight="1" thickBot="1">
      <c r="A12" s="3" t="s">
        <v>12</v>
      </c>
      <c r="B12" s="84" t="s">
        <v>21</v>
      </c>
      <c r="C12" s="85"/>
      <c r="D12" s="85"/>
      <c r="E12" s="85"/>
      <c r="F12" s="86"/>
      <c r="G12" s="85" t="s">
        <v>22</v>
      </c>
      <c r="H12" s="85"/>
      <c r="I12" s="85"/>
      <c r="J12" s="86"/>
      <c r="K12" s="89" t="s">
        <v>23</v>
      </c>
      <c r="L12" s="91"/>
      <c r="M12" s="89" t="s">
        <v>13</v>
      </c>
      <c r="N12" s="90"/>
      <c r="O12" s="91"/>
    </row>
    <row r="13" spans="1:15" ht="24" customHeight="1">
      <c r="A13" s="63" t="s">
        <v>0</v>
      </c>
      <c r="B13" s="154"/>
      <c r="C13" s="155"/>
      <c r="D13" s="155"/>
      <c r="E13" s="155"/>
      <c r="F13" s="156"/>
      <c r="G13" s="157"/>
      <c r="H13" s="157"/>
      <c r="I13" s="157"/>
      <c r="J13" s="158"/>
      <c r="K13" s="159"/>
      <c r="L13" s="158"/>
      <c r="M13" s="159"/>
      <c r="N13" s="157"/>
      <c r="O13" s="158"/>
    </row>
    <row r="14" spans="1:15" ht="24" customHeight="1">
      <c r="A14" s="64" t="s">
        <v>1</v>
      </c>
      <c r="B14" s="160"/>
      <c r="C14" s="161"/>
      <c r="D14" s="161"/>
      <c r="E14" s="161"/>
      <c r="F14" s="162"/>
      <c r="G14" s="139"/>
      <c r="H14" s="139"/>
      <c r="I14" s="139"/>
      <c r="J14" s="140"/>
      <c r="K14" s="141"/>
      <c r="L14" s="140"/>
      <c r="M14" s="141"/>
      <c r="N14" s="139"/>
      <c r="O14" s="140"/>
    </row>
    <row r="15" spans="1:15" ht="24" customHeight="1">
      <c r="A15" s="65" t="s">
        <v>0</v>
      </c>
      <c r="B15" s="160"/>
      <c r="C15" s="161"/>
      <c r="D15" s="161"/>
      <c r="E15" s="161"/>
      <c r="F15" s="162"/>
      <c r="G15" s="183"/>
      <c r="H15" s="183"/>
      <c r="I15" s="183"/>
      <c r="J15" s="182"/>
      <c r="K15" s="181"/>
      <c r="L15" s="182"/>
      <c r="M15" s="181"/>
      <c r="N15" s="183"/>
      <c r="O15" s="182"/>
    </row>
    <row r="16" spans="1:15" ht="24" customHeight="1" thickBot="1">
      <c r="A16" s="66" t="s">
        <v>1</v>
      </c>
      <c r="B16" s="208"/>
      <c r="C16" s="209"/>
      <c r="D16" s="209"/>
      <c r="E16" s="209"/>
      <c r="F16" s="210"/>
      <c r="G16" s="204"/>
      <c r="H16" s="204"/>
      <c r="I16" s="204"/>
      <c r="J16" s="175"/>
      <c r="K16" s="174"/>
      <c r="L16" s="175"/>
      <c r="M16" s="174"/>
      <c r="N16" s="204"/>
      <c r="O16" s="175"/>
    </row>
    <row r="17" spans="1:15" ht="24" customHeight="1">
      <c r="A17" s="7" t="s">
        <v>2</v>
      </c>
      <c r="B17" s="124"/>
      <c r="C17" s="125"/>
      <c r="D17" s="125"/>
      <c r="E17" s="125"/>
      <c r="F17" s="126"/>
      <c r="G17" s="127"/>
      <c r="H17" s="127"/>
      <c r="I17" s="127"/>
      <c r="J17" s="128"/>
      <c r="K17" s="129"/>
      <c r="L17" s="128"/>
      <c r="M17" s="129"/>
      <c r="N17" s="127"/>
      <c r="O17" s="128"/>
    </row>
    <row r="18" spans="1:15" ht="24" customHeight="1">
      <c r="A18" s="8" t="s">
        <v>2</v>
      </c>
      <c r="B18" s="130"/>
      <c r="C18" s="131"/>
      <c r="D18" s="131"/>
      <c r="E18" s="131"/>
      <c r="F18" s="132"/>
      <c r="G18" s="133"/>
      <c r="H18" s="133"/>
      <c r="I18" s="133"/>
      <c r="J18" s="134"/>
      <c r="K18" s="135"/>
      <c r="L18" s="134"/>
      <c r="M18" s="135"/>
      <c r="N18" s="133"/>
      <c r="O18" s="134"/>
    </row>
    <row r="19" spans="1:15" ht="24" customHeight="1">
      <c r="A19" s="58" t="s">
        <v>2</v>
      </c>
      <c r="B19" s="130"/>
      <c r="C19" s="131"/>
      <c r="D19" s="131"/>
      <c r="E19" s="131"/>
      <c r="F19" s="132"/>
      <c r="G19" s="189"/>
      <c r="H19" s="189"/>
      <c r="I19" s="189"/>
      <c r="J19" s="177"/>
      <c r="K19" s="176"/>
      <c r="L19" s="177"/>
      <c r="M19" s="176"/>
      <c r="N19" s="189"/>
      <c r="O19" s="177"/>
    </row>
    <row r="20" spans="1:15" ht="24" customHeight="1" thickBot="1">
      <c r="A20" s="6" t="s">
        <v>2</v>
      </c>
      <c r="B20" s="211"/>
      <c r="C20" s="212"/>
      <c r="D20" s="212"/>
      <c r="E20" s="212"/>
      <c r="F20" s="213"/>
      <c r="G20" s="188"/>
      <c r="H20" s="188"/>
      <c r="I20" s="188"/>
      <c r="J20" s="172"/>
      <c r="K20" s="171"/>
      <c r="L20" s="172"/>
      <c r="M20" s="171"/>
      <c r="N20" s="188"/>
      <c r="O20" s="172"/>
    </row>
    <row r="21" spans="1:15" ht="24" customHeight="1">
      <c r="A21" s="67" t="s">
        <v>25</v>
      </c>
      <c r="B21" s="154"/>
      <c r="C21" s="155"/>
      <c r="D21" s="155"/>
      <c r="E21" s="155"/>
      <c r="F21" s="156"/>
      <c r="G21" s="157"/>
      <c r="H21" s="157"/>
      <c r="I21" s="157"/>
      <c r="J21" s="158"/>
      <c r="K21" s="159"/>
      <c r="L21" s="158"/>
      <c r="M21" s="159"/>
      <c r="N21" s="157"/>
      <c r="O21" s="158"/>
    </row>
    <row r="22" spans="1:15" ht="24" customHeight="1">
      <c r="A22" s="64" t="s">
        <v>25</v>
      </c>
      <c r="B22" s="160"/>
      <c r="C22" s="161"/>
      <c r="D22" s="161"/>
      <c r="E22" s="161"/>
      <c r="F22" s="162"/>
      <c r="G22" s="139"/>
      <c r="H22" s="139"/>
      <c r="I22" s="139"/>
      <c r="J22" s="140"/>
      <c r="K22" s="141"/>
      <c r="L22" s="140"/>
      <c r="M22" s="141"/>
      <c r="N22" s="139"/>
      <c r="O22" s="140"/>
    </row>
    <row r="23" spans="1:15" ht="24" customHeight="1">
      <c r="A23" s="68" t="s">
        <v>25</v>
      </c>
      <c r="B23" s="160"/>
      <c r="C23" s="161"/>
      <c r="D23" s="161"/>
      <c r="E23" s="161"/>
      <c r="F23" s="162"/>
      <c r="G23" s="183"/>
      <c r="H23" s="183"/>
      <c r="I23" s="183"/>
      <c r="J23" s="182"/>
      <c r="K23" s="181"/>
      <c r="L23" s="182"/>
      <c r="M23" s="181"/>
      <c r="N23" s="183"/>
      <c r="O23" s="182"/>
    </row>
    <row r="24" spans="1:15" ht="24" customHeight="1" thickBot="1">
      <c r="A24" s="66" t="s">
        <v>25</v>
      </c>
      <c r="B24" s="208"/>
      <c r="C24" s="209"/>
      <c r="D24" s="209"/>
      <c r="E24" s="209"/>
      <c r="F24" s="210"/>
      <c r="G24" s="204"/>
      <c r="H24" s="204"/>
      <c r="I24" s="204"/>
      <c r="J24" s="175"/>
      <c r="K24" s="174"/>
      <c r="L24" s="175"/>
      <c r="M24" s="174"/>
      <c r="N24" s="204"/>
      <c r="O24" s="175"/>
    </row>
    <row r="25" spans="1:15" ht="24" customHeight="1">
      <c r="A25" s="7" t="s">
        <v>3</v>
      </c>
      <c r="B25" s="124"/>
      <c r="C25" s="125"/>
      <c r="D25" s="125"/>
      <c r="E25" s="125"/>
      <c r="F25" s="126"/>
      <c r="G25" s="127"/>
      <c r="H25" s="127"/>
      <c r="I25" s="127"/>
      <c r="J25" s="128"/>
      <c r="K25" s="129"/>
      <c r="L25" s="128"/>
      <c r="M25" s="129"/>
      <c r="N25" s="127"/>
      <c r="O25" s="128"/>
    </row>
    <row r="26" spans="1:15" ht="24" customHeight="1">
      <c r="A26" s="8" t="s">
        <v>3</v>
      </c>
      <c r="B26" s="130"/>
      <c r="C26" s="131"/>
      <c r="D26" s="131"/>
      <c r="E26" s="131"/>
      <c r="F26" s="132"/>
      <c r="G26" s="133"/>
      <c r="H26" s="133"/>
      <c r="I26" s="133"/>
      <c r="J26" s="134"/>
      <c r="K26" s="135"/>
      <c r="L26" s="134"/>
      <c r="M26" s="135"/>
      <c r="N26" s="133"/>
      <c r="O26" s="134"/>
    </row>
    <row r="27" spans="1:15" ht="24" customHeight="1">
      <c r="A27" s="58" t="s">
        <v>3</v>
      </c>
      <c r="B27" s="130"/>
      <c r="C27" s="131"/>
      <c r="D27" s="131"/>
      <c r="E27" s="131"/>
      <c r="F27" s="132"/>
      <c r="G27" s="189"/>
      <c r="H27" s="189"/>
      <c r="I27" s="189"/>
      <c r="J27" s="177"/>
      <c r="K27" s="176"/>
      <c r="L27" s="177"/>
      <c r="M27" s="176"/>
      <c r="N27" s="189"/>
      <c r="O27" s="177"/>
    </row>
    <row r="28" spans="1:15" ht="24" customHeight="1" thickBot="1">
      <c r="A28" s="8" t="s">
        <v>3</v>
      </c>
      <c r="B28" s="211"/>
      <c r="C28" s="212"/>
      <c r="D28" s="212"/>
      <c r="E28" s="212"/>
      <c r="F28" s="213"/>
      <c r="G28" s="188"/>
      <c r="H28" s="188"/>
      <c r="I28" s="188"/>
      <c r="J28" s="172"/>
      <c r="K28" s="171"/>
      <c r="L28" s="172"/>
      <c r="M28" s="171"/>
      <c r="N28" s="188"/>
      <c r="O28" s="172"/>
    </row>
    <row r="29" spans="1:15" ht="24" customHeight="1">
      <c r="A29" s="69" t="s">
        <v>26</v>
      </c>
      <c r="B29" s="154"/>
      <c r="C29" s="155"/>
      <c r="D29" s="155"/>
      <c r="E29" s="155"/>
      <c r="F29" s="156"/>
      <c r="G29" s="157"/>
      <c r="H29" s="157"/>
      <c r="I29" s="157"/>
      <c r="J29" s="158"/>
      <c r="K29" s="159"/>
      <c r="L29" s="158"/>
      <c r="M29" s="159"/>
      <c r="N29" s="157"/>
      <c r="O29" s="158"/>
    </row>
    <row r="30" spans="1:15" ht="24" customHeight="1">
      <c r="A30" s="64" t="s">
        <v>4</v>
      </c>
      <c r="B30" s="160"/>
      <c r="C30" s="161"/>
      <c r="D30" s="161"/>
      <c r="E30" s="161"/>
      <c r="F30" s="162"/>
      <c r="G30" s="139"/>
      <c r="H30" s="139"/>
      <c r="I30" s="139"/>
      <c r="J30" s="140"/>
      <c r="K30" s="141"/>
      <c r="L30" s="140"/>
      <c r="M30" s="141"/>
      <c r="N30" s="139"/>
      <c r="O30" s="140"/>
    </row>
    <row r="31" spans="1:15" ht="24" customHeight="1">
      <c r="A31" s="68" t="s">
        <v>85</v>
      </c>
      <c r="B31" s="160"/>
      <c r="C31" s="161"/>
      <c r="D31" s="161"/>
      <c r="E31" s="161"/>
      <c r="F31" s="162"/>
      <c r="G31" s="183"/>
      <c r="H31" s="183"/>
      <c r="I31" s="183"/>
      <c r="J31" s="182"/>
      <c r="K31" s="181"/>
      <c r="L31" s="182"/>
      <c r="M31" s="181"/>
      <c r="N31" s="183"/>
      <c r="O31" s="182"/>
    </row>
    <row r="32" spans="1:15" ht="24" customHeight="1" thickBot="1">
      <c r="A32" s="66" t="s">
        <v>4</v>
      </c>
      <c r="B32" s="208"/>
      <c r="C32" s="209"/>
      <c r="D32" s="209"/>
      <c r="E32" s="209"/>
      <c r="F32" s="210"/>
      <c r="G32" s="204"/>
      <c r="H32" s="204"/>
      <c r="I32" s="204"/>
      <c r="J32" s="175"/>
      <c r="K32" s="174"/>
      <c r="L32" s="175"/>
      <c r="M32" s="174"/>
      <c r="N32" s="204"/>
      <c r="O32" s="175"/>
    </row>
    <row r="33" spans="1:15" ht="24" customHeight="1">
      <c r="A33" s="7" t="s">
        <v>5</v>
      </c>
      <c r="B33" s="124"/>
      <c r="C33" s="125"/>
      <c r="D33" s="125"/>
      <c r="E33" s="125"/>
      <c r="F33" s="126"/>
      <c r="G33" s="127"/>
      <c r="H33" s="127"/>
      <c r="I33" s="127"/>
      <c r="J33" s="128"/>
      <c r="K33" s="129"/>
      <c r="L33" s="128"/>
      <c r="M33" s="129"/>
      <c r="N33" s="127"/>
      <c r="O33" s="128"/>
    </row>
    <row r="34" spans="1:15" ht="24" customHeight="1">
      <c r="A34" s="8" t="s">
        <v>5</v>
      </c>
      <c r="B34" s="130"/>
      <c r="C34" s="131"/>
      <c r="D34" s="131"/>
      <c r="E34" s="131"/>
      <c r="F34" s="132"/>
      <c r="G34" s="133"/>
      <c r="H34" s="133"/>
      <c r="I34" s="133"/>
      <c r="J34" s="134"/>
      <c r="K34" s="135"/>
      <c r="L34" s="134"/>
      <c r="M34" s="135"/>
      <c r="N34" s="133"/>
      <c r="O34" s="134"/>
    </row>
    <row r="35" spans="1:15" ht="24" customHeight="1">
      <c r="A35" s="58" t="s">
        <v>5</v>
      </c>
      <c r="B35" s="130"/>
      <c r="C35" s="131"/>
      <c r="D35" s="131"/>
      <c r="E35" s="131"/>
      <c r="F35" s="132"/>
      <c r="G35" s="189"/>
      <c r="H35" s="189"/>
      <c r="I35" s="189"/>
      <c r="J35" s="177"/>
      <c r="K35" s="176"/>
      <c r="L35" s="177"/>
      <c r="M35" s="176"/>
      <c r="N35" s="189"/>
      <c r="O35" s="177"/>
    </row>
    <row r="36" spans="1:15" ht="24" customHeight="1" thickBot="1">
      <c r="A36" s="6" t="s">
        <v>5</v>
      </c>
      <c r="B36" s="211"/>
      <c r="C36" s="212"/>
      <c r="D36" s="212"/>
      <c r="E36" s="212"/>
      <c r="F36" s="213"/>
      <c r="G36" s="188"/>
      <c r="H36" s="188"/>
      <c r="I36" s="188"/>
      <c r="J36" s="172"/>
      <c r="K36" s="171"/>
      <c r="L36" s="172"/>
      <c r="M36" s="171"/>
      <c r="N36" s="188"/>
      <c r="O36" s="172"/>
    </row>
    <row r="37" spans="1:15" ht="24" customHeight="1">
      <c r="A37" s="70" t="s">
        <v>6</v>
      </c>
      <c r="B37" s="224"/>
      <c r="C37" s="225"/>
      <c r="D37" s="225"/>
      <c r="E37" s="225"/>
      <c r="F37" s="226"/>
      <c r="G37" s="157"/>
      <c r="H37" s="157"/>
      <c r="I37" s="157"/>
      <c r="J37" s="158"/>
      <c r="K37" s="159"/>
      <c r="L37" s="158"/>
      <c r="M37" s="159"/>
      <c r="N37" s="157"/>
      <c r="O37" s="158"/>
    </row>
    <row r="38" spans="1:15" ht="24" customHeight="1">
      <c r="A38" s="64" t="s">
        <v>7</v>
      </c>
      <c r="B38" s="104"/>
      <c r="C38" s="105"/>
      <c r="D38" s="105"/>
      <c r="E38" s="105"/>
      <c r="F38" s="106"/>
      <c r="G38" s="107"/>
      <c r="H38" s="107"/>
      <c r="I38" s="107"/>
      <c r="J38" s="108"/>
      <c r="K38" s="109"/>
      <c r="L38" s="108"/>
      <c r="M38" s="109"/>
      <c r="N38" s="107"/>
      <c r="O38" s="108"/>
    </row>
    <row r="39" spans="1:15" ht="24" customHeight="1">
      <c r="A39" s="64" t="s">
        <v>7</v>
      </c>
      <c r="B39" s="104"/>
      <c r="C39" s="105"/>
      <c r="D39" s="105"/>
      <c r="E39" s="105"/>
      <c r="F39" s="106"/>
      <c r="G39" s="107"/>
      <c r="H39" s="107"/>
      <c r="I39" s="107"/>
      <c r="J39" s="108"/>
      <c r="K39" s="109"/>
      <c r="L39" s="108"/>
      <c r="M39" s="109"/>
      <c r="N39" s="107"/>
      <c r="O39" s="108"/>
    </row>
    <row r="40" spans="1:15" ht="24" customHeight="1" thickBot="1">
      <c r="A40" s="71" t="s">
        <v>7</v>
      </c>
      <c r="B40" s="208"/>
      <c r="C40" s="209"/>
      <c r="D40" s="209"/>
      <c r="E40" s="209"/>
      <c r="F40" s="210"/>
      <c r="G40" s="204"/>
      <c r="H40" s="204"/>
      <c r="I40" s="204"/>
      <c r="J40" s="175"/>
      <c r="K40" s="174"/>
      <c r="L40" s="175"/>
      <c r="M40" s="174"/>
      <c r="N40" s="204"/>
      <c r="O40" s="175"/>
    </row>
    <row r="41" spans="1:15" ht="24" customHeight="1">
      <c r="A41" s="34" t="s">
        <v>8</v>
      </c>
      <c r="B41" s="227"/>
      <c r="C41" s="228"/>
      <c r="D41" s="228"/>
      <c r="E41" s="228"/>
      <c r="F41" s="229"/>
      <c r="G41" s="127"/>
      <c r="H41" s="127"/>
      <c r="I41" s="127"/>
      <c r="J41" s="128"/>
      <c r="K41" s="129"/>
      <c r="L41" s="128"/>
      <c r="M41" s="129"/>
      <c r="N41" s="127"/>
      <c r="O41" s="128"/>
    </row>
    <row r="42" spans="1:15" ht="24" customHeight="1">
      <c r="A42" s="4" t="s">
        <v>55</v>
      </c>
      <c r="B42" s="110"/>
      <c r="C42" s="111"/>
      <c r="D42" s="111"/>
      <c r="E42" s="111"/>
      <c r="F42" s="112"/>
      <c r="G42" s="113"/>
      <c r="H42" s="113"/>
      <c r="I42" s="113"/>
      <c r="J42" s="114"/>
      <c r="K42" s="115"/>
      <c r="L42" s="114"/>
      <c r="M42" s="115"/>
      <c r="N42" s="113"/>
      <c r="O42" s="114"/>
    </row>
    <row r="43" spans="1:15" ht="24" customHeight="1">
      <c r="A43" s="4" t="s">
        <v>55</v>
      </c>
      <c r="B43" s="110"/>
      <c r="C43" s="111"/>
      <c r="D43" s="111"/>
      <c r="E43" s="111"/>
      <c r="F43" s="112"/>
      <c r="G43" s="113"/>
      <c r="H43" s="113"/>
      <c r="I43" s="113"/>
      <c r="J43" s="114"/>
      <c r="K43" s="115"/>
      <c r="L43" s="114"/>
      <c r="M43" s="115"/>
      <c r="N43" s="113"/>
      <c r="O43" s="114"/>
    </row>
    <row r="44" spans="1:15" ht="24" customHeight="1" thickBot="1">
      <c r="A44" s="32" t="s">
        <v>56</v>
      </c>
      <c r="B44" s="211"/>
      <c r="C44" s="212"/>
      <c r="D44" s="212"/>
      <c r="E44" s="212"/>
      <c r="F44" s="213"/>
      <c r="G44" s="188"/>
      <c r="H44" s="188"/>
      <c r="I44" s="188"/>
      <c r="J44" s="172"/>
      <c r="K44" s="171"/>
      <c r="L44" s="172"/>
      <c r="M44" s="171"/>
      <c r="N44" s="188"/>
      <c r="O44" s="172"/>
    </row>
    <row r="45" spans="1:15" ht="24" customHeight="1">
      <c r="A45" s="63" t="s">
        <v>68</v>
      </c>
      <c r="B45" s="230"/>
      <c r="C45" s="231"/>
      <c r="D45" s="231"/>
      <c r="E45" s="231"/>
      <c r="F45" s="232"/>
      <c r="G45" s="157"/>
      <c r="H45" s="157"/>
      <c r="I45" s="157"/>
      <c r="J45" s="158"/>
      <c r="K45" s="159"/>
      <c r="L45" s="158"/>
      <c r="M45" s="159"/>
      <c r="N45" s="157"/>
      <c r="O45" s="158"/>
    </row>
    <row r="46" spans="1:15" ht="24" customHeight="1">
      <c r="A46" s="72" t="s">
        <v>68</v>
      </c>
      <c r="B46" s="233"/>
      <c r="C46" s="234"/>
      <c r="D46" s="234"/>
      <c r="E46" s="234"/>
      <c r="F46" s="235"/>
      <c r="G46" s="107"/>
      <c r="H46" s="107"/>
      <c r="I46" s="107"/>
      <c r="J46" s="108"/>
      <c r="K46" s="109"/>
      <c r="L46" s="108"/>
      <c r="M46" s="109"/>
      <c r="N46" s="107"/>
      <c r="O46" s="108"/>
    </row>
    <row r="47" spans="1:15" ht="24" customHeight="1">
      <c r="A47" s="72" t="s">
        <v>68</v>
      </c>
      <c r="B47" s="233"/>
      <c r="C47" s="234"/>
      <c r="D47" s="234"/>
      <c r="E47" s="234"/>
      <c r="F47" s="235"/>
      <c r="G47" s="139"/>
      <c r="H47" s="139"/>
      <c r="I47" s="139"/>
      <c r="J47" s="140"/>
      <c r="K47" s="141"/>
      <c r="L47" s="140"/>
      <c r="M47" s="109"/>
      <c r="N47" s="107"/>
      <c r="O47" s="108"/>
    </row>
    <row r="48" spans="1:15" ht="24" customHeight="1" thickBot="1">
      <c r="A48" s="72" t="s">
        <v>68</v>
      </c>
      <c r="B48" s="236"/>
      <c r="C48" s="237"/>
      <c r="D48" s="237"/>
      <c r="E48" s="237"/>
      <c r="F48" s="238"/>
      <c r="G48" s="139"/>
      <c r="H48" s="139"/>
      <c r="I48" s="139"/>
      <c r="J48" s="140"/>
      <c r="K48" s="141"/>
      <c r="L48" s="140"/>
      <c r="M48" s="174"/>
      <c r="N48" s="204"/>
      <c r="O48" s="175"/>
    </row>
    <row r="49" spans="1:15" ht="24" customHeight="1">
      <c r="A49" s="49" t="s">
        <v>66</v>
      </c>
      <c r="B49" s="142"/>
      <c r="C49" s="143"/>
      <c r="D49" s="143"/>
      <c r="E49" s="143"/>
      <c r="F49" s="144"/>
      <c r="G49" s="127"/>
      <c r="H49" s="127"/>
      <c r="I49" s="127"/>
      <c r="J49" s="128"/>
      <c r="K49" s="129"/>
      <c r="L49" s="128"/>
      <c r="M49" s="129"/>
      <c r="N49" s="127"/>
      <c r="O49" s="128"/>
    </row>
    <row r="50" spans="1:15" ht="24" customHeight="1">
      <c r="A50" s="36" t="s">
        <v>65</v>
      </c>
      <c r="B50" s="145"/>
      <c r="C50" s="146"/>
      <c r="D50" s="146"/>
      <c r="E50" s="146"/>
      <c r="F50" s="147"/>
      <c r="G50" s="133"/>
      <c r="H50" s="133"/>
      <c r="I50" s="133"/>
      <c r="J50" s="134"/>
      <c r="K50" s="135"/>
      <c r="L50" s="134"/>
      <c r="M50" s="115"/>
      <c r="N50" s="113"/>
      <c r="O50" s="114"/>
    </row>
    <row r="51" spans="1:15" ht="24" customHeight="1">
      <c r="A51" s="5" t="s">
        <v>66</v>
      </c>
      <c r="B51" s="145"/>
      <c r="C51" s="146"/>
      <c r="D51" s="146"/>
      <c r="E51" s="146"/>
      <c r="F51" s="147"/>
      <c r="G51" s="189"/>
      <c r="H51" s="189"/>
      <c r="I51" s="189"/>
      <c r="J51" s="177"/>
      <c r="K51" s="176"/>
      <c r="L51" s="177"/>
      <c r="M51" s="115"/>
      <c r="N51" s="113"/>
      <c r="O51" s="114"/>
    </row>
    <row r="52" spans="1:15" ht="24" customHeight="1" thickBot="1">
      <c r="A52" s="5" t="s">
        <v>67</v>
      </c>
      <c r="B52" s="148"/>
      <c r="C52" s="149"/>
      <c r="D52" s="149"/>
      <c r="E52" s="149"/>
      <c r="F52" s="150"/>
      <c r="G52" s="188"/>
      <c r="H52" s="188"/>
      <c r="I52" s="188"/>
      <c r="J52" s="172"/>
      <c r="K52" s="171"/>
      <c r="L52" s="172"/>
      <c r="M52" s="171"/>
      <c r="N52" s="188"/>
      <c r="O52" s="172"/>
    </row>
    <row r="53" spans="1:15" ht="16.5" customHeight="1" thickBot="1">
      <c r="A53" s="3" t="s">
        <v>12</v>
      </c>
      <c r="B53" s="84" t="s">
        <v>21</v>
      </c>
      <c r="C53" s="85"/>
      <c r="D53" s="85"/>
      <c r="E53" s="85"/>
      <c r="F53" s="86"/>
      <c r="G53" s="85" t="s">
        <v>22</v>
      </c>
      <c r="H53" s="85"/>
      <c r="I53" s="85"/>
      <c r="J53" s="86"/>
      <c r="K53" s="89" t="s">
        <v>23</v>
      </c>
      <c r="L53" s="91"/>
      <c r="M53" s="89" t="s">
        <v>13</v>
      </c>
      <c r="N53" s="90"/>
      <c r="O53" s="91"/>
    </row>
    <row r="54" spans="1:15" ht="24" customHeight="1">
      <c r="A54" s="73" t="s">
        <v>20</v>
      </c>
      <c r="B54" s="151"/>
      <c r="C54" s="152"/>
      <c r="D54" s="152"/>
      <c r="E54" s="152"/>
      <c r="F54" s="153"/>
      <c r="G54" s="157"/>
      <c r="H54" s="157"/>
      <c r="I54" s="157"/>
      <c r="J54" s="158"/>
      <c r="K54" s="159"/>
      <c r="L54" s="158"/>
      <c r="M54" s="159"/>
      <c r="N54" s="157"/>
      <c r="O54" s="158"/>
    </row>
    <row r="55" spans="1:15" ht="24" customHeight="1">
      <c r="A55" s="74" t="s">
        <v>14</v>
      </c>
      <c r="B55" s="136"/>
      <c r="C55" s="137"/>
      <c r="D55" s="137"/>
      <c r="E55" s="137"/>
      <c r="F55" s="138"/>
      <c r="G55" s="139"/>
      <c r="H55" s="139"/>
      <c r="I55" s="139"/>
      <c r="J55" s="140"/>
      <c r="K55" s="141"/>
      <c r="L55" s="140"/>
      <c r="M55" s="141"/>
      <c r="N55" s="139"/>
      <c r="O55" s="140"/>
    </row>
    <row r="56" spans="1:15" ht="24" customHeight="1">
      <c r="A56" s="75" t="s">
        <v>14</v>
      </c>
      <c r="B56" s="116"/>
      <c r="C56" s="117"/>
      <c r="D56" s="117"/>
      <c r="E56" s="117"/>
      <c r="F56" s="118"/>
      <c r="G56" s="119"/>
      <c r="H56" s="119"/>
      <c r="I56" s="119"/>
      <c r="J56" s="120"/>
      <c r="K56" s="121"/>
      <c r="L56" s="120"/>
      <c r="M56" s="121"/>
      <c r="N56" s="119"/>
      <c r="O56" s="120"/>
    </row>
    <row r="57" spans="1:15" ht="24" customHeight="1" thickBot="1">
      <c r="A57" s="76" t="s">
        <v>14</v>
      </c>
      <c r="B57" s="205"/>
      <c r="C57" s="206"/>
      <c r="D57" s="206"/>
      <c r="E57" s="206"/>
      <c r="F57" s="207"/>
      <c r="G57" s="179"/>
      <c r="H57" s="179"/>
      <c r="I57" s="179"/>
      <c r="J57" s="180"/>
      <c r="K57" s="178"/>
      <c r="L57" s="180"/>
      <c r="M57" s="178"/>
      <c r="N57" s="179"/>
      <c r="O57" s="180"/>
    </row>
    <row r="58" spans="1:15" ht="24" customHeight="1">
      <c r="A58" s="29" t="s">
        <v>15</v>
      </c>
      <c r="B58" s="92"/>
      <c r="C58" s="93"/>
      <c r="D58" s="93"/>
      <c r="E58" s="93"/>
      <c r="F58" s="94"/>
      <c r="G58" s="95"/>
      <c r="H58" s="95"/>
      <c r="I58" s="95"/>
      <c r="J58" s="96"/>
      <c r="K58" s="97"/>
      <c r="L58" s="96"/>
      <c r="M58" s="97"/>
      <c r="N58" s="95"/>
      <c r="O58" s="96"/>
    </row>
    <row r="59" spans="1:15" ht="24" customHeight="1">
      <c r="A59" s="50" t="s">
        <v>16</v>
      </c>
      <c r="B59" s="98"/>
      <c r="C59" s="99"/>
      <c r="D59" s="99"/>
      <c r="E59" s="99"/>
      <c r="F59" s="100"/>
      <c r="G59" s="101"/>
      <c r="H59" s="101"/>
      <c r="I59" s="101"/>
      <c r="J59" s="102"/>
      <c r="K59" s="103"/>
      <c r="L59" s="102"/>
      <c r="M59" s="103"/>
      <c r="N59" s="101"/>
      <c r="O59" s="102"/>
    </row>
    <row r="60" spans="1:15" ht="24" customHeight="1">
      <c r="A60" s="50" t="s">
        <v>16</v>
      </c>
      <c r="B60" s="98"/>
      <c r="C60" s="99"/>
      <c r="D60" s="99"/>
      <c r="E60" s="99"/>
      <c r="F60" s="100"/>
      <c r="G60" s="101"/>
      <c r="H60" s="101"/>
      <c r="I60" s="101"/>
      <c r="J60" s="102"/>
      <c r="K60" s="103"/>
      <c r="L60" s="102"/>
      <c r="M60" s="103"/>
      <c r="N60" s="101"/>
      <c r="O60" s="102"/>
    </row>
    <row r="61" spans="1:15" ht="24" customHeight="1" thickBot="1">
      <c r="A61" s="59" t="s">
        <v>16</v>
      </c>
      <c r="B61" s="194"/>
      <c r="C61" s="195"/>
      <c r="D61" s="195"/>
      <c r="E61" s="195"/>
      <c r="F61" s="196"/>
      <c r="G61" s="184"/>
      <c r="H61" s="184"/>
      <c r="I61" s="184"/>
      <c r="J61" s="185"/>
      <c r="K61" s="187"/>
      <c r="L61" s="185"/>
      <c r="M61" s="187"/>
      <c r="N61" s="184"/>
      <c r="O61" s="185"/>
    </row>
    <row r="62" spans="1:15" ht="24" customHeight="1">
      <c r="A62" s="73" t="s">
        <v>18</v>
      </c>
      <c r="B62" s="151"/>
      <c r="C62" s="152"/>
      <c r="D62" s="152"/>
      <c r="E62" s="152"/>
      <c r="F62" s="153"/>
      <c r="G62" s="157"/>
      <c r="H62" s="157"/>
      <c r="I62" s="157"/>
      <c r="J62" s="158"/>
      <c r="K62" s="159"/>
      <c r="L62" s="158"/>
      <c r="M62" s="159"/>
      <c r="N62" s="157"/>
      <c r="O62" s="158"/>
    </row>
    <row r="63" spans="1:15" ht="24" customHeight="1">
      <c r="A63" s="74" t="s">
        <v>19</v>
      </c>
      <c r="B63" s="116"/>
      <c r="C63" s="117"/>
      <c r="D63" s="117"/>
      <c r="E63" s="117"/>
      <c r="F63" s="118"/>
      <c r="G63" s="107"/>
      <c r="H63" s="107"/>
      <c r="I63" s="107"/>
      <c r="J63" s="108"/>
      <c r="K63" s="109"/>
      <c r="L63" s="108"/>
      <c r="M63" s="109"/>
      <c r="N63" s="107"/>
      <c r="O63" s="108"/>
    </row>
    <row r="64" spans="1:15" ht="24" customHeight="1">
      <c r="A64" s="74" t="s">
        <v>19</v>
      </c>
      <c r="B64" s="116"/>
      <c r="C64" s="117"/>
      <c r="D64" s="117"/>
      <c r="E64" s="117"/>
      <c r="F64" s="118"/>
      <c r="G64" s="107"/>
      <c r="H64" s="107"/>
      <c r="I64" s="107"/>
      <c r="J64" s="108"/>
      <c r="K64" s="109"/>
      <c r="L64" s="108"/>
      <c r="M64" s="109"/>
      <c r="N64" s="107"/>
      <c r="O64" s="108"/>
    </row>
    <row r="65" spans="1:15" ht="24" customHeight="1" thickBot="1">
      <c r="A65" s="77" t="s">
        <v>54</v>
      </c>
      <c r="B65" s="255"/>
      <c r="C65" s="256"/>
      <c r="D65" s="256"/>
      <c r="E65" s="256"/>
      <c r="F65" s="257"/>
      <c r="G65" s="204"/>
      <c r="H65" s="204"/>
      <c r="I65" s="204"/>
      <c r="J65" s="175"/>
      <c r="K65" s="174"/>
      <c r="L65" s="175"/>
      <c r="M65" s="174"/>
      <c r="N65" s="204"/>
      <c r="O65" s="175"/>
    </row>
    <row r="66" spans="1:15" ht="24" customHeight="1">
      <c r="A66" s="29" t="s">
        <v>17</v>
      </c>
      <c r="B66" s="92"/>
      <c r="C66" s="93"/>
      <c r="D66" s="93"/>
      <c r="E66" s="93"/>
      <c r="F66" s="94"/>
      <c r="G66" s="95"/>
      <c r="H66" s="95"/>
      <c r="I66" s="95"/>
      <c r="J66" s="96"/>
      <c r="K66" s="97"/>
      <c r="L66" s="96"/>
      <c r="M66" s="97"/>
      <c r="N66" s="95"/>
      <c r="O66" s="96"/>
    </row>
    <row r="67" spans="1:15" ht="24" customHeight="1">
      <c r="A67" s="29" t="s">
        <v>17</v>
      </c>
      <c r="B67" s="98"/>
      <c r="C67" s="99"/>
      <c r="D67" s="99"/>
      <c r="E67" s="99"/>
      <c r="F67" s="100"/>
      <c r="G67" s="101"/>
      <c r="H67" s="101"/>
      <c r="I67" s="101"/>
      <c r="J67" s="102"/>
      <c r="K67" s="103"/>
      <c r="L67" s="102"/>
      <c r="M67" s="103"/>
      <c r="N67" s="101"/>
      <c r="O67" s="102"/>
    </row>
    <row r="68" spans="1:15" ht="24" customHeight="1">
      <c r="A68" s="29" t="s">
        <v>17</v>
      </c>
      <c r="B68" s="258"/>
      <c r="C68" s="259"/>
      <c r="D68" s="259"/>
      <c r="E68" s="259"/>
      <c r="F68" s="260"/>
      <c r="G68" s="186"/>
      <c r="H68" s="186"/>
      <c r="I68" s="186"/>
      <c r="J68" s="170"/>
      <c r="K68" s="169"/>
      <c r="L68" s="170"/>
      <c r="M68" s="169"/>
      <c r="N68" s="186"/>
      <c r="O68" s="170"/>
    </row>
    <row r="69" spans="1:15" ht="24" customHeight="1" thickBot="1">
      <c r="A69" s="33" t="s">
        <v>53</v>
      </c>
      <c r="B69" s="252"/>
      <c r="C69" s="253"/>
      <c r="D69" s="253"/>
      <c r="E69" s="253"/>
      <c r="F69" s="254"/>
      <c r="G69" s="188"/>
      <c r="H69" s="188"/>
      <c r="I69" s="188"/>
      <c r="J69" s="172"/>
      <c r="K69" s="171"/>
      <c r="L69" s="172"/>
      <c r="M69" s="171"/>
      <c r="N69" s="188"/>
      <c r="O69" s="172"/>
    </row>
    <row r="70" spans="1:15" ht="24" customHeight="1">
      <c r="A70" s="78" t="s">
        <v>69</v>
      </c>
      <c r="B70" s="151"/>
      <c r="C70" s="152"/>
      <c r="D70" s="152"/>
      <c r="E70" s="152"/>
      <c r="F70" s="153"/>
      <c r="G70" s="122"/>
      <c r="H70" s="122"/>
      <c r="I70" s="122"/>
      <c r="J70" s="123"/>
      <c r="K70" s="173"/>
      <c r="L70" s="123"/>
      <c r="M70" s="159"/>
      <c r="N70" s="157"/>
      <c r="O70" s="158"/>
    </row>
    <row r="71" spans="1:15" ht="24" customHeight="1">
      <c r="A71" s="75" t="s">
        <v>70</v>
      </c>
      <c r="B71" s="116"/>
      <c r="C71" s="117"/>
      <c r="D71" s="117"/>
      <c r="E71" s="117"/>
      <c r="F71" s="118"/>
      <c r="G71" s="119"/>
      <c r="H71" s="119"/>
      <c r="I71" s="119"/>
      <c r="J71" s="120"/>
      <c r="K71" s="121"/>
      <c r="L71" s="120"/>
      <c r="M71" s="109"/>
      <c r="N71" s="107"/>
      <c r="O71" s="108"/>
    </row>
    <row r="72" spans="1:15" ht="24" customHeight="1">
      <c r="A72" s="75" t="s">
        <v>70</v>
      </c>
      <c r="B72" s="116"/>
      <c r="C72" s="117"/>
      <c r="D72" s="117"/>
      <c r="E72" s="117"/>
      <c r="F72" s="118"/>
      <c r="G72" s="119"/>
      <c r="H72" s="119"/>
      <c r="I72" s="119"/>
      <c r="J72" s="120"/>
      <c r="K72" s="121"/>
      <c r="L72" s="120"/>
      <c r="M72" s="109"/>
      <c r="N72" s="107"/>
      <c r="O72" s="108"/>
    </row>
    <row r="73" spans="1:15" ht="24" customHeight="1" thickBot="1">
      <c r="A73" s="78" t="s">
        <v>71</v>
      </c>
      <c r="B73" s="255"/>
      <c r="C73" s="256"/>
      <c r="D73" s="256"/>
      <c r="E73" s="256"/>
      <c r="F73" s="257"/>
      <c r="G73" s="261"/>
      <c r="H73" s="261"/>
      <c r="I73" s="261"/>
      <c r="J73" s="191"/>
      <c r="K73" s="190"/>
      <c r="L73" s="191"/>
      <c r="M73" s="174"/>
      <c r="N73" s="204"/>
      <c r="O73" s="175"/>
    </row>
    <row r="74" spans="1:15" ht="24" customHeight="1">
      <c r="A74" s="52" t="s">
        <v>72</v>
      </c>
      <c r="B74" s="249"/>
      <c r="C74" s="250"/>
      <c r="D74" s="250"/>
      <c r="E74" s="250"/>
      <c r="F74" s="251"/>
      <c r="G74" s="262"/>
      <c r="H74" s="262"/>
      <c r="I74" s="262"/>
      <c r="J74" s="193"/>
      <c r="K74" s="192"/>
      <c r="L74" s="193"/>
      <c r="M74" s="129"/>
      <c r="N74" s="127"/>
      <c r="O74" s="128"/>
    </row>
    <row r="75" spans="1:15" ht="21" customHeight="1">
      <c r="A75" s="50" t="s">
        <v>72</v>
      </c>
      <c r="B75" s="98"/>
      <c r="C75" s="99"/>
      <c r="D75" s="99"/>
      <c r="E75" s="99"/>
      <c r="F75" s="100"/>
      <c r="G75" s="186"/>
      <c r="H75" s="186"/>
      <c r="I75" s="186"/>
      <c r="J75" s="170"/>
      <c r="K75" s="169"/>
      <c r="L75" s="170"/>
      <c r="M75" s="115"/>
      <c r="N75" s="113"/>
      <c r="O75" s="114"/>
    </row>
    <row r="76" spans="1:15" ht="21" customHeight="1">
      <c r="A76" s="50" t="s">
        <v>72</v>
      </c>
      <c r="B76" s="98"/>
      <c r="C76" s="99"/>
      <c r="D76" s="99"/>
      <c r="E76" s="99"/>
      <c r="F76" s="100"/>
      <c r="G76" s="186"/>
      <c r="H76" s="186"/>
      <c r="I76" s="186"/>
      <c r="J76" s="170"/>
      <c r="K76" s="169"/>
      <c r="L76" s="170"/>
      <c r="M76" s="115"/>
      <c r="N76" s="113"/>
      <c r="O76" s="114"/>
    </row>
    <row r="77" spans="1:15" ht="21" customHeight="1" thickBot="1">
      <c r="A77" s="51" t="s">
        <v>73</v>
      </c>
      <c r="B77" s="252"/>
      <c r="C77" s="253"/>
      <c r="D77" s="253"/>
      <c r="E77" s="253"/>
      <c r="F77" s="254"/>
      <c r="G77" s="188"/>
      <c r="H77" s="188"/>
      <c r="I77" s="188"/>
      <c r="J77" s="172"/>
      <c r="K77" s="171"/>
      <c r="L77" s="172"/>
      <c r="M77" s="171"/>
      <c r="N77" s="188"/>
      <c r="O77" s="172"/>
    </row>
    <row r="78" spans="1:15" ht="19.5" customHeight="1">
      <c r="A78" s="41" t="s">
        <v>58</v>
      </c>
      <c r="B78" s="41"/>
      <c r="C78" s="37"/>
      <c r="D78" s="37"/>
      <c r="E78" s="38"/>
      <c r="F78" s="38"/>
      <c r="G78" s="38"/>
      <c r="H78" s="38"/>
      <c r="I78" s="38"/>
      <c r="J78" s="38"/>
      <c r="K78" s="38"/>
      <c r="L78" s="39"/>
      <c r="M78" s="39"/>
      <c r="N78" s="31"/>
      <c r="O78" s="40"/>
    </row>
    <row r="79" spans="1:15" ht="17.25">
      <c r="A79" s="56" t="s">
        <v>82</v>
      </c>
      <c r="B79" s="56"/>
      <c r="C79" s="38"/>
      <c r="D79" s="38"/>
      <c r="E79" s="38"/>
      <c r="F79" s="38"/>
      <c r="G79" s="38"/>
      <c r="H79" s="38"/>
      <c r="I79" s="38"/>
      <c r="J79" s="38"/>
      <c r="K79" s="38"/>
      <c r="L79" s="39"/>
      <c r="M79" s="39"/>
      <c r="N79" s="31"/>
      <c r="O79" s="40"/>
    </row>
    <row r="80" spans="1:15" ht="17.25">
      <c r="A80" s="223" t="s">
        <v>97</v>
      </c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</row>
  </sheetData>
  <mergeCells count="295">
    <mergeCell ref="G76:J76"/>
    <mergeCell ref="G77:J77"/>
    <mergeCell ref="G62:J62"/>
    <mergeCell ref="G64:J64"/>
    <mergeCell ref="G65:J65"/>
    <mergeCell ref="K76:L76"/>
    <mergeCell ref="K77:L77"/>
    <mergeCell ref="B72:F72"/>
    <mergeCell ref="B73:F73"/>
    <mergeCell ref="B68:F68"/>
    <mergeCell ref="B69:F69"/>
    <mergeCell ref="B67:F67"/>
    <mergeCell ref="B75:F75"/>
    <mergeCell ref="G72:J72"/>
    <mergeCell ref="G73:J73"/>
    <mergeCell ref="G74:J74"/>
    <mergeCell ref="M77:O77"/>
    <mergeCell ref="B11:C11"/>
    <mergeCell ref="B12:F12"/>
    <mergeCell ref="M69:O69"/>
    <mergeCell ref="M70:O70"/>
    <mergeCell ref="M72:O72"/>
    <mergeCell ref="M73:O73"/>
    <mergeCell ref="M74:O74"/>
    <mergeCell ref="M76:O76"/>
    <mergeCell ref="M58:O58"/>
    <mergeCell ref="M61:O61"/>
    <mergeCell ref="M62:O62"/>
    <mergeCell ref="M64:O64"/>
    <mergeCell ref="M65:O65"/>
    <mergeCell ref="M68:O68"/>
    <mergeCell ref="M52:O52"/>
    <mergeCell ref="M53:O53"/>
    <mergeCell ref="M49:O49"/>
    <mergeCell ref="M50:O50"/>
    <mergeCell ref="M75:O75"/>
    <mergeCell ref="B74:F74"/>
    <mergeCell ref="B76:F76"/>
    <mergeCell ref="B77:F77"/>
    <mergeCell ref="B62:F62"/>
    <mergeCell ref="N10:O10"/>
    <mergeCell ref="G10:K10"/>
    <mergeCell ref="M37:O37"/>
    <mergeCell ref="M39:O39"/>
    <mergeCell ref="M40:O40"/>
    <mergeCell ref="M41:O41"/>
    <mergeCell ref="M43:O43"/>
    <mergeCell ref="M44:O44"/>
    <mergeCell ref="M23:O23"/>
    <mergeCell ref="M24:O24"/>
    <mergeCell ref="M27:O27"/>
    <mergeCell ref="M28:O28"/>
    <mergeCell ref="M31:O31"/>
    <mergeCell ref="M32:O32"/>
    <mergeCell ref="K24:L24"/>
    <mergeCell ref="K27:L27"/>
    <mergeCell ref="K28:L28"/>
    <mergeCell ref="K31:L31"/>
    <mergeCell ref="M16:O16"/>
    <mergeCell ref="M19:O19"/>
    <mergeCell ref="G20:J20"/>
    <mergeCell ref="K20:L20"/>
    <mergeCell ref="M20:O20"/>
    <mergeCell ref="M11:N11"/>
    <mergeCell ref="A80:N80"/>
    <mergeCell ref="B13:F13"/>
    <mergeCell ref="B14:F14"/>
    <mergeCell ref="B17:F17"/>
    <mergeCell ref="M13:O13"/>
    <mergeCell ref="M14:O14"/>
    <mergeCell ref="M17:O17"/>
    <mergeCell ref="M18:O18"/>
    <mergeCell ref="M45:O45"/>
    <mergeCell ref="M46:O46"/>
    <mergeCell ref="M47:O47"/>
    <mergeCell ref="B37:F37"/>
    <mergeCell ref="B39:F39"/>
    <mergeCell ref="B40:F40"/>
    <mergeCell ref="B41:F41"/>
    <mergeCell ref="B43:F43"/>
    <mergeCell ref="B44:F44"/>
    <mergeCell ref="M48:O48"/>
    <mergeCell ref="M54:O54"/>
    <mergeCell ref="M51:O51"/>
    <mergeCell ref="B45:F45"/>
    <mergeCell ref="B46:F46"/>
    <mergeCell ref="B47:F47"/>
    <mergeCell ref="B48:F48"/>
    <mergeCell ref="B31:F31"/>
    <mergeCell ref="B32:F32"/>
    <mergeCell ref="B35:F35"/>
    <mergeCell ref="B36:F36"/>
    <mergeCell ref="K36:L36"/>
    <mergeCell ref="C10:D10"/>
    <mergeCell ref="B8:F8"/>
    <mergeCell ref="E10:F10"/>
    <mergeCell ref="K12:L12"/>
    <mergeCell ref="G13:J13"/>
    <mergeCell ref="G14:J14"/>
    <mergeCell ref="L10:M10"/>
    <mergeCell ref="L8:M8"/>
    <mergeCell ref="M12:O12"/>
    <mergeCell ref="K32:L32"/>
    <mergeCell ref="K35:L35"/>
    <mergeCell ref="G53:J53"/>
    <mergeCell ref="G54:J54"/>
    <mergeCell ref="B57:F57"/>
    <mergeCell ref="G12:J12"/>
    <mergeCell ref="G44:J44"/>
    <mergeCell ref="G45:J45"/>
    <mergeCell ref="G46:J46"/>
    <mergeCell ref="G47:J47"/>
    <mergeCell ref="G48:J48"/>
    <mergeCell ref="G49:J49"/>
    <mergeCell ref="G50:J50"/>
    <mergeCell ref="G57:J57"/>
    <mergeCell ref="B15:F15"/>
    <mergeCell ref="G15:J15"/>
    <mergeCell ref="B16:F16"/>
    <mergeCell ref="G16:J16"/>
    <mergeCell ref="K16:L16"/>
    <mergeCell ref="B19:F19"/>
    <mergeCell ref="G19:J19"/>
    <mergeCell ref="K19:L19"/>
    <mergeCell ref="B20:F20"/>
    <mergeCell ref="B18:F18"/>
    <mergeCell ref="G31:J31"/>
    <mergeCell ref="G32:J32"/>
    <mergeCell ref="G35:J35"/>
    <mergeCell ref="G36:J36"/>
    <mergeCell ref="G37:J37"/>
    <mergeCell ref="G39:J39"/>
    <mergeCell ref="G40:J40"/>
    <mergeCell ref="G41:J41"/>
    <mergeCell ref="G43:J43"/>
    <mergeCell ref="K13:L13"/>
    <mergeCell ref="K14:L14"/>
    <mergeCell ref="H6:K6"/>
    <mergeCell ref="H7:K7"/>
    <mergeCell ref="H8:K8"/>
    <mergeCell ref="G18:J18"/>
    <mergeCell ref="G17:J17"/>
    <mergeCell ref="K17:L17"/>
    <mergeCell ref="K18:L18"/>
    <mergeCell ref="B6:G6"/>
    <mergeCell ref="B7:G7"/>
    <mergeCell ref="K15:L15"/>
    <mergeCell ref="M15:O15"/>
    <mergeCell ref="G58:J58"/>
    <mergeCell ref="G61:J61"/>
    <mergeCell ref="G75:J75"/>
    <mergeCell ref="K57:L57"/>
    <mergeCell ref="K41:L41"/>
    <mergeCell ref="K43:L43"/>
    <mergeCell ref="K44:L44"/>
    <mergeCell ref="K45:L45"/>
    <mergeCell ref="K46:L46"/>
    <mergeCell ref="K61:L61"/>
    <mergeCell ref="G68:J68"/>
    <mergeCell ref="G69:J69"/>
    <mergeCell ref="G51:J51"/>
    <mergeCell ref="G52:J52"/>
    <mergeCell ref="G67:J67"/>
    <mergeCell ref="K67:L67"/>
    <mergeCell ref="K73:L73"/>
    <mergeCell ref="K74:L74"/>
    <mergeCell ref="K75:L75"/>
    <mergeCell ref="K53:L53"/>
    <mergeCell ref="G23:J23"/>
    <mergeCell ref="G24:J24"/>
    <mergeCell ref="K72:L72"/>
    <mergeCell ref="K48:L48"/>
    <mergeCell ref="K49:L49"/>
    <mergeCell ref="K50:L50"/>
    <mergeCell ref="K62:L62"/>
    <mergeCell ref="K64:L64"/>
    <mergeCell ref="K37:L37"/>
    <mergeCell ref="K39:L39"/>
    <mergeCell ref="K40:L40"/>
    <mergeCell ref="K65:L65"/>
    <mergeCell ref="K51:L51"/>
    <mergeCell ref="K52:L52"/>
    <mergeCell ref="K54:L54"/>
    <mergeCell ref="K47:L47"/>
    <mergeCell ref="B21:F21"/>
    <mergeCell ref="G21:J21"/>
    <mergeCell ref="K21:L21"/>
    <mergeCell ref="M21:O21"/>
    <mergeCell ref="B22:F22"/>
    <mergeCell ref="G22:J22"/>
    <mergeCell ref="K22:L22"/>
    <mergeCell ref="M22:O22"/>
    <mergeCell ref="B25:F25"/>
    <mergeCell ref="G25:J25"/>
    <mergeCell ref="K25:L25"/>
    <mergeCell ref="M25:O25"/>
    <mergeCell ref="K23:L23"/>
    <mergeCell ref="B23:F23"/>
    <mergeCell ref="B24:F24"/>
    <mergeCell ref="B26:F26"/>
    <mergeCell ref="G26:J26"/>
    <mergeCell ref="K26:L26"/>
    <mergeCell ref="M26:O26"/>
    <mergeCell ref="B29:F29"/>
    <mergeCell ref="G29:J29"/>
    <mergeCell ref="K29:L29"/>
    <mergeCell ref="M29:O29"/>
    <mergeCell ref="B30:F30"/>
    <mergeCell ref="G30:J30"/>
    <mergeCell ref="K30:L30"/>
    <mergeCell ref="M30:O30"/>
    <mergeCell ref="G27:J27"/>
    <mergeCell ref="G28:J28"/>
    <mergeCell ref="B27:F27"/>
    <mergeCell ref="B28:F28"/>
    <mergeCell ref="B33:F33"/>
    <mergeCell ref="G33:J33"/>
    <mergeCell ref="K33:L33"/>
    <mergeCell ref="M33:O33"/>
    <mergeCell ref="B34:F34"/>
    <mergeCell ref="G34:J34"/>
    <mergeCell ref="K34:L34"/>
    <mergeCell ref="M34:O34"/>
    <mergeCell ref="B56:F56"/>
    <mergeCell ref="G56:J56"/>
    <mergeCell ref="K56:L56"/>
    <mergeCell ref="M56:O56"/>
    <mergeCell ref="B55:F55"/>
    <mergeCell ref="G55:J55"/>
    <mergeCell ref="K55:L55"/>
    <mergeCell ref="M55:O55"/>
    <mergeCell ref="B49:F49"/>
    <mergeCell ref="B50:F50"/>
    <mergeCell ref="B51:F51"/>
    <mergeCell ref="B52:F52"/>
    <mergeCell ref="B53:F53"/>
    <mergeCell ref="B54:F54"/>
    <mergeCell ref="M35:O35"/>
    <mergeCell ref="M36:O36"/>
    <mergeCell ref="B71:F71"/>
    <mergeCell ref="G71:J71"/>
    <mergeCell ref="K71:L71"/>
    <mergeCell ref="M71:O71"/>
    <mergeCell ref="G70:J70"/>
    <mergeCell ref="B60:F60"/>
    <mergeCell ref="G60:J60"/>
    <mergeCell ref="K60:L60"/>
    <mergeCell ref="M60:O60"/>
    <mergeCell ref="B63:F63"/>
    <mergeCell ref="G63:J63"/>
    <mergeCell ref="K63:L63"/>
    <mergeCell ref="M63:O63"/>
    <mergeCell ref="K68:L68"/>
    <mergeCell ref="K69:L69"/>
    <mergeCell ref="K70:L70"/>
    <mergeCell ref="M67:O67"/>
    <mergeCell ref="B61:F61"/>
    <mergeCell ref="B64:F64"/>
    <mergeCell ref="B65:F65"/>
    <mergeCell ref="B70:F70"/>
    <mergeCell ref="B66:F66"/>
    <mergeCell ref="G66:J66"/>
    <mergeCell ref="K66:L66"/>
    <mergeCell ref="M66:O66"/>
    <mergeCell ref="B59:F59"/>
    <mergeCell ref="G59:J59"/>
    <mergeCell ref="K59:L59"/>
    <mergeCell ref="M59:O59"/>
    <mergeCell ref="B38:F38"/>
    <mergeCell ref="G38:J38"/>
    <mergeCell ref="K38:L38"/>
    <mergeCell ref="M38:O38"/>
    <mergeCell ref="B42:F42"/>
    <mergeCell ref="G42:J42"/>
    <mergeCell ref="K42:L42"/>
    <mergeCell ref="M42:O42"/>
    <mergeCell ref="K58:L58"/>
    <mergeCell ref="M57:O57"/>
    <mergeCell ref="B58:F58"/>
    <mergeCell ref="A1:O1"/>
    <mergeCell ref="H4:K4"/>
    <mergeCell ref="L4:O4"/>
    <mergeCell ref="H3:K3"/>
    <mergeCell ref="L3:O3"/>
    <mergeCell ref="L9:M9"/>
    <mergeCell ref="H9:K9"/>
    <mergeCell ref="N9:O9"/>
    <mergeCell ref="B9:F9"/>
    <mergeCell ref="L6:O6"/>
    <mergeCell ref="L7:O7"/>
    <mergeCell ref="B5:G5"/>
    <mergeCell ref="J5:L5"/>
    <mergeCell ref="H5:I5"/>
    <mergeCell ref="N5:O5"/>
    <mergeCell ref="N8:O8"/>
  </mergeCells>
  <phoneticPr fontId="2"/>
  <printOptions horizontalCentered="1"/>
  <pageMargins left="0.31496062992125984" right="0" top="0" bottom="0" header="0.31496062992125984" footer="0.31496062992125984"/>
  <pageSetup paperSize="9" scale="73" orientation="portrait" horizontalDpi="429496729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I18" sqref="I18"/>
    </sheetView>
  </sheetViews>
  <sheetFormatPr defaultRowHeight="13.5"/>
  <cols>
    <col min="1" max="1" width="10" customWidth="1"/>
    <col min="2" max="2" width="12.75" customWidth="1"/>
    <col min="3" max="3" width="7.25" customWidth="1"/>
    <col min="4" max="4" width="6.625" customWidth="1"/>
    <col min="5" max="5" width="4.125" customWidth="1"/>
    <col min="6" max="6" width="12.5" customWidth="1"/>
    <col min="7" max="7" width="10.75" customWidth="1"/>
    <col min="8" max="8" width="3" customWidth="1"/>
    <col min="9" max="9" width="16.125" customWidth="1"/>
    <col min="10" max="10" width="4.125" customWidth="1"/>
  </cols>
  <sheetData>
    <row r="1" spans="1:13" ht="74.25" customHeight="1" thickBot="1">
      <c r="A1" s="271" t="s">
        <v>59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3" ht="14.25">
      <c r="A2" s="273" t="s">
        <v>86</v>
      </c>
      <c r="B2" s="274"/>
      <c r="C2" s="274"/>
      <c r="D2" s="274"/>
      <c r="E2" s="274"/>
      <c r="F2" s="274"/>
      <c r="G2" s="274"/>
      <c r="H2" s="274"/>
      <c r="I2" s="274"/>
      <c r="J2" s="275"/>
      <c r="K2" s="9"/>
      <c r="L2" s="9"/>
      <c r="M2" s="9"/>
    </row>
    <row r="3" spans="1:13" ht="15" thickBot="1">
      <c r="A3" s="276"/>
      <c r="B3" s="277"/>
      <c r="C3" s="277"/>
      <c r="D3" s="277"/>
      <c r="E3" s="277"/>
      <c r="F3" s="277"/>
      <c r="G3" s="277"/>
      <c r="H3" s="277"/>
      <c r="I3" s="277"/>
      <c r="J3" s="278"/>
      <c r="K3" s="9"/>
      <c r="L3" s="9"/>
      <c r="M3" s="9"/>
    </row>
    <row r="4" spans="1:13" ht="22.5" customHeight="1">
      <c r="A4" s="279" t="s">
        <v>27</v>
      </c>
      <c r="B4" s="280"/>
      <c r="C4" s="280"/>
      <c r="D4" s="280"/>
      <c r="E4" s="280"/>
      <c r="F4" s="280"/>
      <c r="G4" s="280"/>
      <c r="H4" s="280"/>
      <c r="I4" s="280"/>
      <c r="J4" s="280"/>
      <c r="K4" s="9"/>
      <c r="L4" s="9"/>
      <c r="M4" s="9"/>
    </row>
    <row r="5" spans="1:13" ht="14.25">
      <c r="A5" s="263" t="s">
        <v>47</v>
      </c>
      <c r="B5" s="263"/>
      <c r="C5" s="263"/>
      <c r="D5" s="263"/>
      <c r="E5" s="263"/>
      <c r="F5" s="263"/>
      <c r="G5" s="263"/>
      <c r="H5" s="263"/>
      <c r="I5" s="263"/>
      <c r="J5" s="263"/>
      <c r="K5" s="9"/>
      <c r="L5" s="9"/>
      <c r="M5" s="9"/>
    </row>
    <row r="6" spans="1:13" ht="14.25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9"/>
      <c r="L6" s="9"/>
      <c r="M6" s="9"/>
    </row>
    <row r="7" spans="1:13" ht="22.5" customHeight="1">
      <c r="A7" s="9" t="s">
        <v>28</v>
      </c>
      <c r="B7" s="9"/>
      <c r="C7" s="9"/>
      <c r="D7" s="9"/>
      <c r="E7" s="282" t="s">
        <v>84</v>
      </c>
      <c r="F7" s="282"/>
      <c r="G7" s="281" t="s">
        <v>83</v>
      </c>
      <c r="H7" s="263"/>
      <c r="I7" s="263"/>
      <c r="J7" s="9"/>
      <c r="K7" s="9"/>
      <c r="L7" s="9"/>
      <c r="M7" s="9"/>
    </row>
    <row r="8" spans="1:13" ht="14.25" thickBot="1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3" ht="26.25" customHeight="1" thickBot="1">
      <c r="A9" s="12" t="s">
        <v>29</v>
      </c>
      <c r="B9" s="13"/>
      <c r="C9" s="283">
        <f>申込書!$B$5</f>
        <v>0</v>
      </c>
      <c r="D9" s="283"/>
      <c r="E9" s="283"/>
      <c r="F9" s="283"/>
      <c r="G9" s="283"/>
      <c r="H9" s="283"/>
      <c r="I9" s="283"/>
      <c r="J9" s="14" t="s">
        <v>30</v>
      </c>
    </row>
    <row r="10" spans="1:13" ht="26.25" customHeight="1">
      <c r="A10" s="15" t="s">
        <v>31</v>
      </c>
      <c r="B10" s="16"/>
      <c r="C10" s="284">
        <f>申込書!$B$7</f>
        <v>0</v>
      </c>
      <c r="D10" s="284"/>
      <c r="E10" s="284"/>
      <c r="F10" s="284"/>
      <c r="G10" s="284"/>
      <c r="H10" s="284"/>
      <c r="I10" s="16" t="s">
        <v>30</v>
      </c>
      <c r="J10" s="17"/>
    </row>
    <row r="11" spans="1:13" ht="22.5" customHeight="1">
      <c r="A11" s="264" t="s">
        <v>32</v>
      </c>
      <c r="B11" s="265"/>
      <c r="C11" s="265"/>
      <c r="D11" s="265"/>
      <c r="E11" s="265"/>
      <c r="F11" s="265"/>
      <c r="G11" s="265"/>
      <c r="H11" s="265"/>
      <c r="I11" s="265"/>
      <c r="J11" s="266"/>
      <c r="K11" s="11"/>
    </row>
    <row r="12" spans="1:13" ht="22.5" customHeight="1">
      <c r="A12" s="264" t="s">
        <v>33</v>
      </c>
      <c r="B12" s="265"/>
      <c r="C12" s="265"/>
      <c r="D12" s="265"/>
      <c r="E12" s="265"/>
      <c r="F12" s="265"/>
      <c r="G12" s="265"/>
      <c r="H12" s="265"/>
      <c r="I12" s="265"/>
      <c r="J12" s="266"/>
      <c r="K12" s="11"/>
    </row>
    <row r="13" spans="1:13" ht="22.5" customHeight="1" thickBot="1">
      <c r="A13" s="267" t="s">
        <v>34</v>
      </c>
      <c r="B13" s="268"/>
      <c r="C13" s="268"/>
      <c r="D13" s="268"/>
      <c r="E13" s="268"/>
      <c r="F13" s="268"/>
      <c r="G13" s="268"/>
      <c r="H13" s="268"/>
      <c r="I13" s="268"/>
      <c r="J13" s="269"/>
      <c r="K13" s="11"/>
    </row>
    <row r="14" spans="1:13" ht="17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1"/>
    </row>
    <row r="15" spans="1:13" ht="17.25">
      <c r="A15" s="18"/>
      <c r="B15" s="18"/>
      <c r="C15" s="18"/>
      <c r="D15" s="18" t="s">
        <v>48</v>
      </c>
      <c r="G15" s="18"/>
      <c r="H15" s="18"/>
      <c r="I15" s="18"/>
      <c r="J15" s="18"/>
      <c r="K15" s="11"/>
    </row>
    <row r="16" spans="1:13" ht="17.25">
      <c r="B16" s="19"/>
      <c r="C16" s="20"/>
      <c r="D16" s="21"/>
      <c r="E16" s="19"/>
      <c r="F16" s="30" t="s">
        <v>35</v>
      </c>
      <c r="G16" s="30"/>
      <c r="H16" s="19"/>
      <c r="I16" s="19"/>
      <c r="J16" s="19"/>
      <c r="K16" s="11"/>
    </row>
    <row r="17" spans="1:10" ht="27" customHeight="1">
      <c r="B17" s="19" t="s">
        <v>36</v>
      </c>
      <c r="C17" s="20">
        <v>500</v>
      </c>
      <c r="D17" s="21" t="s">
        <v>37</v>
      </c>
      <c r="E17" s="19" t="s">
        <v>38</v>
      </c>
      <c r="F17" s="285">
        <f>申込書!H11</f>
        <v>0</v>
      </c>
      <c r="G17" s="19" t="s">
        <v>39</v>
      </c>
      <c r="H17" s="19" t="s">
        <v>40</v>
      </c>
      <c r="I17" s="285">
        <f>C17*F17</f>
        <v>0</v>
      </c>
      <c r="J17" s="19" t="s">
        <v>41</v>
      </c>
    </row>
    <row r="18" spans="1:10" ht="27" customHeight="1">
      <c r="B18" s="19" t="s">
        <v>49</v>
      </c>
      <c r="C18" s="20">
        <v>500</v>
      </c>
      <c r="D18" s="21" t="s">
        <v>37</v>
      </c>
      <c r="E18" s="19" t="s">
        <v>51</v>
      </c>
      <c r="F18" s="285">
        <f>申込書!B11</f>
        <v>0</v>
      </c>
      <c r="G18" s="19" t="s">
        <v>50</v>
      </c>
      <c r="H18" s="19" t="s">
        <v>40</v>
      </c>
      <c r="I18" s="285">
        <f>C18*F18</f>
        <v>0</v>
      </c>
      <c r="J18" s="19" t="s">
        <v>41</v>
      </c>
    </row>
    <row r="19" spans="1:10" ht="17.25">
      <c r="B19" s="22"/>
      <c r="C19" s="22"/>
      <c r="D19" s="22"/>
      <c r="E19" s="22"/>
      <c r="F19" s="22"/>
      <c r="G19" s="22"/>
      <c r="H19" s="22"/>
      <c r="I19" s="23"/>
      <c r="J19" s="22"/>
    </row>
    <row r="20" spans="1:10" ht="18" thickBot="1">
      <c r="B20" s="22"/>
      <c r="C20" s="22"/>
      <c r="D20" s="22"/>
      <c r="E20" s="22"/>
      <c r="F20" s="22"/>
      <c r="G20" s="22"/>
      <c r="H20" s="22"/>
      <c r="I20" s="23"/>
      <c r="J20" s="22"/>
    </row>
    <row r="21" spans="1:10" ht="18" thickBot="1">
      <c r="B21" s="22"/>
      <c r="C21" s="22"/>
      <c r="D21" s="22"/>
      <c r="E21" s="22"/>
      <c r="F21" s="22"/>
      <c r="G21" s="24" t="s">
        <v>42</v>
      </c>
      <c r="H21" s="25"/>
      <c r="I21" s="26">
        <f>SUM(I17:I18)</f>
        <v>0</v>
      </c>
      <c r="J21" s="27" t="s">
        <v>41</v>
      </c>
    </row>
    <row r="22" spans="1:10" ht="17.25">
      <c r="B22" s="22"/>
      <c r="C22" s="22"/>
      <c r="D22" s="22"/>
      <c r="E22" s="22"/>
      <c r="F22" s="22"/>
      <c r="G22" s="22"/>
      <c r="H22" s="22"/>
      <c r="I22" s="22"/>
      <c r="J22" s="22"/>
    </row>
    <row r="23" spans="1:10">
      <c r="A23" s="270" t="s">
        <v>46</v>
      </c>
      <c r="B23" s="270"/>
      <c r="C23" s="270"/>
      <c r="D23" s="270"/>
      <c r="E23" s="270"/>
      <c r="F23" s="270"/>
      <c r="G23" s="270"/>
      <c r="H23" s="270"/>
      <c r="I23" s="270"/>
      <c r="J23" s="270"/>
    </row>
    <row r="24" spans="1:10">
      <c r="A24" s="270"/>
      <c r="B24" s="270"/>
      <c r="C24" s="270"/>
      <c r="D24" s="270"/>
      <c r="E24" s="270"/>
      <c r="F24" s="270"/>
      <c r="G24" s="270"/>
      <c r="H24" s="270"/>
      <c r="I24" s="270"/>
      <c r="J24" s="270"/>
    </row>
    <row r="25" spans="1:10" ht="14.25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7" spans="1:10" ht="14.25">
      <c r="A27" s="263" t="s">
        <v>43</v>
      </c>
      <c r="B27" s="263"/>
      <c r="C27" s="263"/>
      <c r="D27" s="263"/>
      <c r="E27" s="263"/>
      <c r="F27" s="263"/>
      <c r="G27" s="263"/>
      <c r="H27" s="263"/>
      <c r="I27" s="263"/>
      <c r="J27" s="263"/>
    </row>
    <row r="28" spans="1:10" ht="14.25">
      <c r="A28" s="263" t="s">
        <v>44</v>
      </c>
      <c r="B28" s="263"/>
      <c r="C28" s="263"/>
      <c r="D28" s="263"/>
      <c r="E28" s="263"/>
      <c r="F28" s="263"/>
      <c r="G28" s="263"/>
      <c r="H28" s="263"/>
      <c r="I28" s="263"/>
      <c r="J28" s="263"/>
    </row>
    <row r="29" spans="1:10" ht="14.2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>
      <c r="A30" t="s">
        <v>45</v>
      </c>
    </row>
  </sheetData>
  <mergeCells count="14">
    <mergeCell ref="A1:J1"/>
    <mergeCell ref="A2:J3"/>
    <mergeCell ref="A4:J4"/>
    <mergeCell ref="A5:J6"/>
    <mergeCell ref="G7:I7"/>
    <mergeCell ref="E7:F7"/>
    <mergeCell ref="C9:I9"/>
    <mergeCell ref="A27:J27"/>
    <mergeCell ref="A28:J28"/>
    <mergeCell ref="C10:H10"/>
    <mergeCell ref="A11:J11"/>
    <mergeCell ref="A12:J12"/>
    <mergeCell ref="A13:J13"/>
    <mergeCell ref="A23:J24"/>
  </mergeCells>
  <phoneticPr fontId="8"/>
  <hyperlinks>
    <hyperlink ref="G7" r:id="rId1"/>
  </hyperlinks>
  <pageMargins left="0.7" right="0.7" top="0.75" bottom="0.75" header="0.3" footer="0.3"/>
  <pageSetup paperSize="9" orientation="portrait" horizontalDpi="203" verticalDpi="203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参加料確認書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熊本県柔道整復師会</dc:creator>
  <cp:lastModifiedBy>FJ-USER</cp:lastModifiedBy>
  <cp:lastPrinted>2021-02-08T00:07:41Z</cp:lastPrinted>
  <dcterms:created xsi:type="dcterms:W3CDTF">2013-01-17T03:44:51Z</dcterms:created>
  <dcterms:modified xsi:type="dcterms:W3CDTF">2023-02-07T13:30:09Z</dcterms:modified>
</cp:coreProperties>
</file>