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8_{03674651-3CB9-3442-8CBF-87211AE84E82}" xr6:coauthVersionLast="47" xr6:coauthVersionMax="47" xr10:uidLastSave="{00000000-0000-0000-0000-000000000000}"/>
  <bookViews>
    <workbookView xWindow="-120" yWindow="-120" windowWidth="24240" windowHeight="13140" tabRatio="858" xr2:uid="{00000000-000D-0000-FFFF-FFFF00000000}"/>
  </bookViews>
  <sheets>
    <sheet name="申込書(責任者・審判員)" sheetId="47" r:id="rId1"/>
    <sheet name="申込書(4・5・6年) " sheetId="35" r:id="rId2"/>
    <sheet name="申込書(1・2・3年)" sheetId="36" r:id="rId3"/>
    <sheet name="参加料確認書" sheetId="42" r:id="rId4"/>
    <sheet name="プロブラム用名簿" sheetId="46" r:id="rId5"/>
  </sheets>
  <definedNames>
    <definedName name="_xlnm._FilterDatabase" localSheetId="0" hidden="1">'申込書(責任者・審判員)'!$B$3:$M$22</definedName>
    <definedName name="_xlnm.Print_Area" localSheetId="4">プロブラム用名簿!$A$1:$AF$52</definedName>
    <definedName name="_xlnm.Print_Area" localSheetId="1">'申込書(4・5・6年) '!$A$2:$R$46</definedName>
    <definedName name="_xlnm.Print_Area" localSheetId="0">'申込書(責任者・審判員)'!$B$2:$M$27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36" l="1"/>
  <c r="H2" i="35"/>
  <c r="D13" i="42"/>
  <c r="F23" i="42"/>
  <c r="F22" i="42"/>
  <c r="D14" i="42"/>
  <c r="D12" i="42"/>
  <c r="D11" i="42"/>
  <c r="D10" i="42"/>
  <c r="B1" i="46"/>
  <c r="K21" i="47"/>
  <c r="K22" i="47"/>
  <c r="I22" i="42"/>
  <c r="I23" i="42"/>
  <c r="I21" i="42"/>
  <c r="I25" i="42"/>
  <c r="AD13" i="46"/>
  <c r="AD12" i="46"/>
  <c r="AD11" i="46"/>
  <c r="AD10" i="46"/>
  <c r="AD9" i="46"/>
  <c r="AD8" i="46"/>
  <c r="AD7" i="46"/>
  <c r="AD6" i="46"/>
  <c r="AD5" i="46"/>
  <c r="AD4" i="46"/>
  <c r="AB13" i="46"/>
  <c r="AB12" i="46"/>
  <c r="AB11" i="46"/>
  <c r="AB10" i="46"/>
  <c r="AB9" i="46"/>
  <c r="AB8" i="46"/>
  <c r="AB7" i="46"/>
  <c r="AB6" i="46"/>
  <c r="AB5" i="46"/>
  <c r="AB4" i="46"/>
  <c r="AA13" i="46"/>
  <c r="AA12" i="46"/>
  <c r="AA11" i="46"/>
  <c r="AA10" i="46"/>
  <c r="AA9" i="46"/>
  <c r="AA8" i="46"/>
  <c r="AA7" i="46"/>
  <c r="AA6" i="46"/>
  <c r="AA5" i="46"/>
  <c r="AA4" i="46"/>
  <c r="Y13" i="46"/>
  <c r="Y12" i="46"/>
  <c r="Y11" i="46"/>
  <c r="Y10" i="46"/>
  <c r="Y9" i="46"/>
  <c r="Y8" i="46"/>
  <c r="Y7" i="46"/>
  <c r="Y6" i="46"/>
  <c r="Y5" i="46"/>
  <c r="Y4" i="46"/>
  <c r="X13" i="46"/>
  <c r="X12" i="46"/>
  <c r="X11" i="46"/>
  <c r="X10" i="46"/>
  <c r="X9" i="46"/>
  <c r="X8" i="46"/>
  <c r="X7" i="46"/>
  <c r="X6" i="46"/>
  <c r="X5" i="46"/>
  <c r="X4" i="46"/>
  <c r="V13" i="46"/>
  <c r="V12" i="46"/>
  <c r="V11" i="46"/>
  <c r="V10" i="46"/>
  <c r="V9" i="46"/>
  <c r="V8" i="46"/>
  <c r="V7" i="46"/>
  <c r="V6" i="46"/>
  <c r="V5" i="46"/>
  <c r="V4" i="46"/>
  <c r="U13" i="46"/>
  <c r="U12" i="46"/>
  <c r="U11" i="46"/>
  <c r="U10" i="46"/>
  <c r="U9" i="46"/>
  <c r="U8" i="46"/>
  <c r="U7" i="46"/>
  <c r="U6" i="46"/>
  <c r="U5" i="46"/>
  <c r="U4" i="46"/>
  <c r="S13" i="46"/>
  <c r="S12" i="46"/>
  <c r="S11" i="46"/>
  <c r="S10" i="46"/>
  <c r="S9" i="46"/>
  <c r="S8" i="46"/>
  <c r="S7" i="46"/>
  <c r="S6" i="46"/>
  <c r="S5" i="46"/>
  <c r="S4" i="46"/>
  <c r="O27" i="46"/>
  <c r="O26" i="46"/>
  <c r="O25" i="46"/>
  <c r="O24" i="46"/>
  <c r="O23" i="46"/>
  <c r="O22" i="46"/>
  <c r="O21" i="46"/>
  <c r="O20" i="46"/>
  <c r="O19" i="46"/>
  <c r="O18" i="46"/>
  <c r="M27" i="46"/>
  <c r="M26" i="46"/>
  <c r="M25" i="46"/>
  <c r="M24" i="46"/>
  <c r="M23" i="46"/>
  <c r="M22" i="46"/>
  <c r="M21" i="46"/>
  <c r="M20" i="46"/>
  <c r="M19" i="46"/>
  <c r="M18" i="46"/>
  <c r="R27" i="46"/>
  <c r="R26" i="46"/>
  <c r="R25" i="46"/>
  <c r="R24" i="46"/>
  <c r="R23" i="46"/>
  <c r="R22" i="46"/>
  <c r="R21" i="46"/>
  <c r="R20" i="46"/>
  <c r="R19" i="46"/>
  <c r="R18" i="46"/>
  <c r="P27" i="46"/>
  <c r="P26" i="46"/>
  <c r="P25" i="46"/>
  <c r="P24" i="46"/>
  <c r="P23" i="46"/>
  <c r="P22" i="46"/>
  <c r="P21" i="46"/>
  <c r="P20" i="46"/>
  <c r="P19" i="46"/>
  <c r="P18" i="46"/>
  <c r="L27" i="46"/>
  <c r="L26" i="46"/>
  <c r="L25" i="46"/>
  <c r="L24" i="46"/>
  <c r="L23" i="46"/>
  <c r="L22" i="46"/>
  <c r="L21" i="46"/>
  <c r="L20" i="46"/>
  <c r="L19" i="46"/>
  <c r="L18" i="46"/>
  <c r="J27" i="46"/>
  <c r="J26" i="46"/>
  <c r="J25" i="46"/>
  <c r="J24" i="46"/>
  <c r="J23" i="46"/>
  <c r="J22" i="46"/>
  <c r="J21" i="46"/>
  <c r="J20" i="46"/>
  <c r="J19" i="46"/>
  <c r="J18" i="46"/>
  <c r="I27" i="46"/>
  <c r="I26" i="46"/>
  <c r="I25" i="46"/>
  <c r="I24" i="46"/>
  <c r="I23" i="46"/>
  <c r="I22" i="46"/>
  <c r="I21" i="46"/>
  <c r="I20" i="46"/>
  <c r="I19" i="46"/>
  <c r="I18" i="46"/>
  <c r="G27" i="46"/>
  <c r="G26" i="46"/>
  <c r="G25" i="46"/>
  <c r="G24" i="46"/>
  <c r="G23" i="46"/>
  <c r="G22" i="46"/>
  <c r="G21" i="46"/>
  <c r="G20" i="46"/>
  <c r="G19" i="46"/>
  <c r="G18" i="46"/>
  <c r="F27" i="46"/>
  <c r="F26" i="46"/>
  <c r="F25" i="46"/>
  <c r="F24" i="46"/>
  <c r="F23" i="46"/>
  <c r="F22" i="46"/>
  <c r="F21" i="46"/>
  <c r="F20" i="46"/>
  <c r="F19" i="46"/>
  <c r="F18" i="46"/>
  <c r="C27" i="46"/>
  <c r="C26" i="46"/>
  <c r="C25" i="46"/>
  <c r="C24" i="46"/>
  <c r="C23" i="46"/>
  <c r="C22" i="46"/>
  <c r="C21" i="46"/>
  <c r="C20" i="46"/>
  <c r="C19" i="46"/>
  <c r="C18" i="46"/>
  <c r="D27" i="46"/>
  <c r="D26" i="46"/>
  <c r="D25" i="46"/>
  <c r="D24" i="46"/>
  <c r="D23" i="46"/>
  <c r="D22" i="46"/>
  <c r="D21" i="46"/>
  <c r="D20" i="46"/>
  <c r="D19" i="46"/>
  <c r="D18" i="46"/>
  <c r="A27" i="46"/>
  <c r="A26" i="46"/>
  <c r="A25" i="46"/>
  <c r="A24" i="46"/>
  <c r="A23" i="46"/>
  <c r="A22" i="46"/>
  <c r="A21" i="46"/>
  <c r="A20" i="46"/>
  <c r="A19" i="46"/>
  <c r="A18" i="46"/>
  <c r="D4" i="46"/>
  <c r="R13" i="46"/>
  <c r="P13" i="46"/>
  <c r="L13" i="46"/>
  <c r="J13" i="46"/>
  <c r="F13" i="46"/>
  <c r="D13" i="46"/>
  <c r="O13" i="46"/>
  <c r="M13" i="46"/>
  <c r="I13" i="46"/>
  <c r="G13" i="46"/>
  <c r="C13" i="46"/>
  <c r="A13" i="46"/>
  <c r="R12" i="46"/>
  <c r="P12" i="46"/>
  <c r="L12" i="46"/>
  <c r="J12" i="46"/>
  <c r="F12" i="46"/>
  <c r="D12" i="46"/>
  <c r="O12" i="46"/>
  <c r="M12" i="46"/>
  <c r="I12" i="46"/>
  <c r="G12" i="46"/>
  <c r="C12" i="46"/>
  <c r="A12" i="46"/>
  <c r="R11" i="46"/>
  <c r="P11" i="46"/>
  <c r="L11" i="46"/>
  <c r="J11" i="46"/>
  <c r="F11" i="46"/>
  <c r="D11" i="46"/>
  <c r="O11" i="46"/>
  <c r="M11" i="46"/>
  <c r="I11" i="46"/>
  <c r="G11" i="46"/>
  <c r="C11" i="46"/>
  <c r="A11" i="46"/>
  <c r="R10" i="46"/>
  <c r="P10" i="46"/>
  <c r="L10" i="46"/>
  <c r="J10" i="46"/>
  <c r="F10" i="46"/>
  <c r="D10" i="46"/>
  <c r="O10" i="46"/>
  <c r="M10" i="46"/>
  <c r="I10" i="46"/>
  <c r="G10" i="46"/>
  <c r="C10" i="46"/>
  <c r="A10" i="46"/>
  <c r="R9" i="46"/>
  <c r="P9" i="46"/>
  <c r="L9" i="46"/>
  <c r="J9" i="46"/>
  <c r="F9" i="46"/>
  <c r="D9" i="46"/>
  <c r="O9" i="46"/>
  <c r="M9" i="46"/>
  <c r="I9" i="46"/>
  <c r="G9" i="46"/>
  <c r="C9" i="46"/>
  <c r="A9" i="46"/>
  <c r="R8" i="46"/>
  <c r="P8" i="46"/>
  <c r="L8" i="46"/>
  <c r="J8" i="46"/>
  <c r="F8" i="46"/>
  <c r="D8" i="46"/>
  <c r="O8" i="46"/>
  <c r="M8" i="46"/>
  <c r="I8" i="46"/>
  <c r="G8" i="46"/>
  <c r="C8" i="46"/>
  <c r="A8" i="46"/>
  <c r="R7" i="46"/>
  <c r="P7" i="46"/>
  <c r="L7" i="46"/>
  <c r="J7" i="46"/>
  <c r="F7" i="46"/>
  <c r="D7" i="46"/>
  <c r="O7" i="46"/>
  <c r="M7" i="46"/>
  <c r="I7" i="46"/>
  <c r="G7" i="46"/>
  <c r="C7" i="46"/>
  <c r="A7" i="46"/>
  <c r="R6" i="46"/>
  <c r="P6" i="46"/>
  <c r="L6" i="46"/>
  <c r="J6" i="46"/>
  <c r="F6" i="46"/>
  <c r="D6" i="46"/>
  <c r="O6" i="46"/>
  <c r="M6" i="46"/>
  <c r="I6" i="46"/>
  <c r="G6" i="46"/>
  <c r="C6" i="46"/>
  <c r="A6" i="46"/>
  <c r="R5" i="46"/>
  <c r="P5" i="46"/>
  <c r="L5" i="46"/>
  <c r="J5" i="46"/>
  <c r="F5" i="46"/>
  <c r="D5" i="46"/>
  <c r="O5" i="46"/>
  <c r="M5" i="46"/>
  <c r="I5" i="46"/>
  <c r="G5" i="46"/>
  <c r="C5" i="46"/>
  <c r="A5" i="46"/>
  <c r="R4" i="46"/>
  <c r="P4" i="46"/>
  <c r="L4" i="46"/>
  <c r="J4" i="46"/>
  <c r="F4" i="46"/>
  <c r="O4" i="46"/>
  <c r="M4" i="46"/>
  <c r="I4" i="46"/>
  <c r="G4" i="46"/>
  <c r="C4" i="46"/>
  <c r="A4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FMV</author>
  </authors>
  <commentList>
    <comment ref="D22" authorId="0" shapeId="0" xr:uid="{68BB45C4-AB7D-448B-AD35-0BB3996E66AA}">
      <text>
        <r>
          <rPr>
            <sz val="12"/>
            <color indexed="81"/>
            <rFont val="MS P ゴシック"/>
            <family val="3"/>
            <charset val="128"/>
          </rPr>
          <t>審判員を出せない場合、１と入力してください。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kumamotojudo</author>
    <author>FMV</author>
  </authors>
  <commentList>
    <comment ref="A1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この確認書は大会申込時に、(公社)熊本県柔道整復師会へご提出下さい</t>
        </r>
      </text>
    </comment>
    <comment ref="A15" authorId="1" shapeId="0" xr:uid="{84C41349-7C50-454D-B23C-2C599F4A3D0A}">
      <text>
        <r>
          <rPr>
            <b/>
            <sz val="12"/>
            <color indexed="81"/>
            <rFont val="MS P ゴシック"/>
            <family val="3"/>
            <charset val="128"/>
          </rPr>
          <t>パンフレットは各道場・クラブ（1部）、審判（人数分）には事前に郵送いたします。
パンフレットを必ず受け取れる住所を記載してください。　　　　　　　　※各道場・クラブ注文分は当日会場でお渡し致します。</t>
        </r>
      </text>
    </comment>
    <comment ref="F21" authorId="1" shapeId="0" xr:uid="{BAFBC717-82E3-43F5-94FF-0C9EC06CDCC6}">
      <text>
        <r>
          <rPr>
            <sz val="9"/>
            <color indexed="81"/>
            <rFont val="MS P ゴシック"/>
            <family val="3"/>
            <charset val="128"/>
          </rPr>
          <t xml:space="preserve">大会参加人数を入力してください
</t>
        </r>
      </text>
    </comment>
  </commentList>
</comments>
</file>

<file path=xl/sharedStrings.xml><?xml version="1.0" encoding="utf-8"?>
<sst xmlns="http://schemas.openxmlformats.org/spreadsheetml/2006/main" count="254" uniqueCount="115">
  <si>
    <t>各道場・クラブ推薦審判員（必ず1名以上推薦して下さい。）</t>
    <rPh sb="0" eb="1">
      <t>カク</t>
    </rPh>
    <rPh sb="1" eb="3">
      <t>ドウジョウ</t>
    </rPh>
    <rPh sb="7" eb="9">
      <t>スイセン</t>
    </rPh>
    <rPh sb="9" eb="11">
      <t>シンパン</t>
    </rPh>
    <rPh sb="11" eb="12">
      <t>イン</t>
    </rPh>
    <rPh sb="13" eb="14">
      <t>カナラ</t>
    </rPh>
    <rPh sb="16" eb="17">
      <t>メイ</t>
    </rPh>
    <rPh sb="17" eb="19">
      <t>イジョウ</t>
    </rPh>
    <rPh sb="19" eb="21">
      <t>スイセン</t>
    </rPh>
    <rPh sb="23" eb="24">
      <t>クダ</t>
    </rPh>
    <phoneticPr fontId="4"/>
  </si>
  <si>
    <t>学年</t>
    <rPh sb="0" eb="2">
      <t>ガクネン</t>
    </rPh>
    <phoneticPr fontId="4"/>
  </si>
  <si>
    <t>体重</t>
    <rPh sb="0" eb="2">
      <t>タイジュウ</t>
    </rPh>
    <phoneticPr fontId="4"/>
  </si>
  <si>
    <t>）</t>
    <phoneticPr fontId="4"/>
  </si>
  <si>
    <t>（</t>
    <phoneticPr fontId="4"/>
  </si>
  <si>
    <t xml:space="preserve">氏名（ </t>
    <rPh sb="0" eb="2">
      <t>シメイ</t>
    </rPh>
    <phoneticPr fontId="4"/>
  </si>
  <si>
    <t>氏名</t>
    <rPh sb="0" eb="2">
      <t>シメイ</t>
    </rPh>
    <phoneticPr fontId="4"/>
  </si>
  <si>
    <r>
      <t>※体重は</t>
    </r>
    <r>
      <rPr>
        <b/>
        <sz val="14"/>
        <rFont val="HG丸ｺﾞｼｯｸM-PRO"/>
        <family val="3"/>
        <charset val="128"/>
      </rPr>
      <t>数字のみ入力</t>
    </r>
    <r>
      <rPr>
        <sz val="11"/>
        <rFont val="HG丸ｺﾞｼｯｸM-PRO"/>
        <family val="3"/>
        <charset val="128"/>
      </rPr>
      <t>してください。（「kg」は自動で入ります）</t>
    </r>
    <rPh sb="1" eb="3">
      <t>タイジュウ</t>
    </rPh>
    <rPh sb="4" eb="6">
      <t>スウジ</t>
    </rPh>
    <rPh sb="8" eb="10">
      <t>ニュウリョク</t>
    </rPh>
    <rPh sb="23" eb="25">
      <t>ジドウ</t>
    </rPh>
    <rPh sb="26" eb="27">
      <t>ハイ</t>
    </rPh>
    <phoneticPr fontId="4"/>
  </si>
  <si>
    <t>指導者ライセンス</t>
    <phoneticPr fontId="4"/>
  </si>
  <si>
    <t>個人</t>
    <rPh sb="0" eb="2">
      <t>コジン</t>
    </rPh>
    <phoneticPr fontId="4"/>
  </si>
  <si>
    <t>×</t>
  </si>
  <si>
    <t>×</t>
    <phoneticPr fontId="4"/>
  </si>
  <si>
    <t>数</t>
    <rPh sb="0" eb="1">
      <t>カズ</t>
    </rPh>
    <phoneticPr fontId="4"/>
  </si>
  <si>
    <t>=</t>
    <phoneticPr fontId="4"/>
  </si>
  <si>
    <t>合計</t>
    <rPh sb="0" eb="2">
      <t>ゴウケイ</t>
    </rPh>
    <phoneticPr fontId="4"/>
  </si>
  <si>
    <t>円</t>
    <rPh sb="0" eb="1">
      <t>エン</t>
    </rPh>
    <phoneticPr fontId="4"/>
  </si>
  <si>
    <t>（円）</t>
    <rPh sb="1" eb="2">
      <t>エン</t>
    </rPh>
    <phoneticPr fontId="4"/>
  </si>
  <si>
    <t>（人）</t>
    <rPh sb="1" eb="2">
      <t>ヒト</t>
    </rPh>
    <phoneticPr fontId="4"/>
  </si>
  <si>
    <t>　　 原本を領収書に代えさせていただきます（試合当日の領収書の交付はいたしません。）</t>
    <phoneticPr fontId="4"/>
  </si>
  <si>
    <r>
      <t>※　</t>
    </r>
    <r>
      <rPr>
        <b/>
        <u/>
        <sz val="12"/>
        <rFont val="ＭＳ Ｐゴシック"/>
        <family val="3"/>
        <charset val="128"/>
      </rPr>
      <t>振込用紙等の写し</t>
    </r>
    <r>
      <rPr>
        <sz val="12"/>
        <rFont val="ＭＳ Ｐゴシック"/>
        <family val="3"/>
        <charset val="128"/>
      </rPr>
      <t>を添付してください。</t>
    </r>
    <phoneticPr fontId="4"/>
  </si>
  <si>
    <t>審判ライセンス</t>
    <phoneticPr fontId="4"/>
  </si>
  <si>
    <t>パンフレット申込部数</t>
    <rPh sb="6" eb="8">
      <t>モウシコミ</t>
    </rPh>
    <rPh sb="8" eb="10">
      <t>ブスウ</t>
    </rPh>
    <phoneticPr fontId="4"/>
  </si>
  <si>
    <t>部</t>
    <rPh sb="0" eb="1">
      <t>ブ</t>
    </rPh>
    <phoneticPr fontId="4"/>
  </si>
  <si>
    <t>＝</t>
    <phoneticPr fontId="4"/>
  </si>
  <si>
    <t>コーチ</t>
    <phoneticPr fontId="4"/>
  </si>
  <si>
    <t>指導者ライセンス</t>
    <rPh sb="0" eb="3">
      <t>シドウシャ</t>
    </rPh>
    <phoneticPr fontId="4"/>
  </si>
  <si>
    <t>審判依頼</t>
    <rPh sb="0" eb="2">
      <t>シンパン</t>
    </rPh>
    <rPh sb="2" eb="4">
      <t>イライ</t>
    </rPh>
    <phoneticPr fontId="4"/>
  </si>
  <si>
    <t>4・5・6年男子出場選手一覧　　　　　</t>
    <rPh sb="5" eb="6">
      <t>ネン</t>
    </rPh>
    <rPh sb="6" eb="8">
      <t>ダンシ</t>
    </rPh>
    <rPh sb="8" eb="10">
      <t>シュツジョウ</t>
    </rPh>
    <rPh sb="10" eb="12">
      <t>センシュ</t>
    </rPh>
    <rPh sb="12" eb="14">
      <t>イチラン</t>
    </rPh>
    <phoneticPr fontId="4"/>
  </si>
  <si>
    <r>
      <t>4・5・6年</t>
    </r>
    <r>
      <rPr>
        <b/>
        <sz val="18"/>
        <color rgb="FFFF0000"/>
        <rFont val="HG丸ｺﾞｼｯｸM-PRO"/>
        <family val="3"/>
        <charset val="128"/>
      </rPr>
      <t>女子</t>
    </r>
    <r>
      <rPr>
        <sz val="18"/>
        <color rgb="FFFF0000"/>
        <rFont val="HG丸ｺﾞｼｯｸM-PRO"/>
        <family val="3"/>
        <charset val="128"/>
      </rPr>
      <t>出場選手一覧　</t>
    </r>
    <rPh sb="6" eb="8">
      <t>ジョシ</t>
    </rPh>
    <rPh sb="8" eb="10">
      <t>シュツジョウ</t>
    </rPh>
    <rPh sb="10" eb="12">
      <t>センシュ</t>
    </rPh>
    <rPh sb="12" eb="14">
      <t>イチラン</t>
    </rPh>
    <phoneticPr fontId="4"/>
  </si>
  <si>
    <t>6年生　50Kg超級</t>
    <phoneticPr fontId="4"/>
  </si>
  <si>
    <t>6年生　50Kg級</t>
    <phoneticPr fontId="4"/>
  </si>
  <si>
    <t>５年生　45Kg超級</t>
    <phoneticPr fontId="4"/>
  </si>
  <si>
    <t>５年生　45Kg級</t>
    <phoneticPr fontId="4"/>
  </si>
  <si>
    <t>４年生　40kg超級</t>
    <phoneticPr fontId="4"/>
  </si>
  <si>
    <t>４年生　40kg級</t>
    <phoneticPr fontId="4"/>
  </si>
  <si>
    <t>３年生男女混合35kg超級</t>
  </si>
  <si>
    <t>３年生男女混合35kg級</t>
  </si>
  <si>
    <t>２年生男女混合無差別</t>
  </si>
  <si>
    <t>１年生男女混合無差別</t>
  </si>
  <si>
    <t>）</t>
  </si>
  <si>
    <t>提出先　(公社)熊本県柔道整復師会　　※メール・郵送・FAXいずれかにて</t>
    <rPh sb="0" eb="2">
      <t>テイシュツ</t>
    </rPh>
    <rPh sb="2" eb="3">
      <t>サキ</t>
    </rPh>
    <rPh sb="5" eb="7">
      <t>コウシャ</t>
    </rPh>
    <rPh sb="8" eb="11">
      <t>クマモトケン</t>
    </rPh>
    <rPh sb="11" eb="16">
      <t>ジュウドウセイフクシ</t>
    </rPh>
    <rPh sb="16" eb="17">
      <t>カイ</t>
    </rPh>
    <rPh sb="24" eb="26">
      <t>ユウソウ</t>
    </rPh>
    <phoneticPr fontId="4"/>
  </si>
  <si>
    <t>メールアドレス　：</t>
    <phoneticPr fontId="4"/>
  </si>
  <si>
    <t>kumajyusei@mx22.tiki.ne.jp</t>
    <phoneticPr fontId="4"/>
  </si>
  <si>
    <t>↓参加人数、パンフレット数を記入</t>
    <rPh sb="1" eb="3">
      <t>サンカ</t>
    </rPh>
    <rPh sb="3" eb="4">
      <t>ヒト</t>
    </rPh>
    <rPh sb="4" eb="5">
      <t>スウ</t>
    </rPh>
    <rPh sb="12" eb="13">
      <t>スウ</t>
    </rPh>
    <rPh sb="14" eb="16">
      <t>キニュウ</t>
    </rPh>
    <phoneticPr fontId="4"/>
  </si>
  <si>
    <t>パンフレット</t>
    <phoneticPr fontId="4"/>
  </si>
  <si>
    <t>（部）</t>
    <rPh sb="1" eb="2">
      <t>ブ</t>
    </rPh>
    <phoneticPr fontId="4"/>
  </si>
  <si>
    <t>※上記金額を振り込みましたことを、関係書類を添付し証明します。</t>
    <rPh sb="1" eb="3">
      <t>ジョウキ</t>
    </rPh>
    <rPh sb="3" eb="5">
      <t>キンガク</t>
    </rPh>
    <rPh sb="6" eb="7">
      <t>フ</t>
    </rPh>
    <rPh sb="8" eb="9">
      <t>コ</t>
    </rPh>
    <rPh sb="17" eb="19">
      <t>カンケイ</t>
    </rPh>
    <rPh sb="19" eb="21">
      <t>ショルイ</t>
    </rPh>
    <rPh sb="22" eb="24">
      <t>テンプ</t>
    </rPh>
    <rPh sb="25" eb="27">
      <t>ショウメイ</t>
    </rPh>
    <phoneticPr fontId="4"/>
  </si>
  <si>
    <t>(貼付欄)</t>
    <rPh sb="1" eb="3">
      <t>テンプ</t>
    </rPh>
    <rPh sb="3" eb="4">
      <t>ラン</t>
    </rPh>
    <phoneticPr fontId="4"/>
  </si>
  <si>
    <t xml:space="preserve">（    </t>
    <phoneticPr fontId="4"/>
  </si>
  <si>
    <t xml:space="preserve">監督名　　　  </t>
    <rPh sb="0" eb="2">
      <t>カントク</t>
    </rPh>
    <rPh sb="2" eb="3">
      <t>ナ</t>
    </rPh>
    <phoneticPr fontId="4"/>
  </si>
  <si>
    <t>連絡責任者</t>
    <phoneticPr fontId="4"/>
  </si>
  <si>
    <t>責任者住所</t>
    <phoneticPr fontId="4"/>
  </si>
  <si>
    <t>責任者携帯電話　　　　　　　　　</t>
    <phoneticPr fontId="4"/>
  </si>
  <si>
    <t>責任者携帯電話（ 　　　　　　　　　　</t>
    <rPh sb="0" eb="3">
      <t>セキニンシャ</t>
    </rPh>
    <rPh sb="3" eb="5">
      <t>ケイタイ</t>
    </rPh>
    <rPh sb="5" eb="7">
      <t>デンワ</t>
    </rPh>
    <phoneticPr fontId="4"/>
  </si>
  <si>
    <t>監督名　　　　（</t>
    <rPh sb="0" eb="2">
      <t>カントク</t>
    </rPh>
    <rPh sb="2" eb="3">
      <t>ナ</t>
    </rPh>
    <phoneticPr fontId="4"/>
  </si>
  <si>
    <t>連絡責任者　　（　　　　　　　　　　　　</t>
    <rPh sb="0" eb="2">
      <t>レンラク</t>
    </rPh>
    <rPh sb="2" eb="5">
      <t>セキニンシャ</t>
    </rPh>
    <phoneticPr fontId="4"/>
  </si>
  <si>
    <t>責任者住所　　（　　　　　</t>
    <rPh sb="0" eb="3">
      <t>セキニンシャ</t>
    </rPh>
    <rPh sb="3" eb="5">
      <t>ジュウショ</t>
    </rPh>
    <phoneticPr fontId="4"/>
  </si>
  <si>
    <t>監督携帯電話　（ 　　　　　　　　　　</t>
    <rPh sb="0" eb="2">
      <t>カントク</t>
    </rPh>
    <rPh sb="2" eb="4">
      <t>ケイタイ</t>
    </rPh>
    <rPh sb="4" eb="6">
      <t>デンワ</t>
    </rPh>
    <phoneticPr fontId="4"/>
  </si>
  <si>
    <t xml:space="preserve">全柔連登録番号（ 　　　　　　　　　　　　　　 </t>
    <rPh sb="0" eb="3">
      <t>ゼンジュウレン</t>
    </rPh>
    <rPh sb="3" eb="5">
      <t>トウロク</t>
    </rPh>
    <rPh sb="5" eb="7">
      <t>バンゴウ</t>
    </rPh>
    <phoneticPr fontId="4"/>
  </si>
  <si>
    <t>※各道場・クラブから運営上　1名以上審判員を出すこと。原則監督と兼ねない方がよいが監督も可。</t>
  </si>
  <si>
    <t>※審判依頼料･参加料･パンフレットの代金は、事前振込みとなります。申込み後の返金は致しかねますのでご了承下さい。</t>
    <phoneticPr fontId="4"/>
  </si>
  <si>
    <t>6年生女子　45Kg超級</t>
    <rPh sb="3" eb="5">
      <t>ジョシ</t>
    </rPh>
    <phoneticPr fontId="4"/>
  </si>
  <si>
    <t>6年生女子　45Kg級</t>
    <phoneticPr fontId="4"/>
  </si>
  <si>
    <t>５年生女子　40Kg超級</t>
    <phoneticPr fontId="4"/>
  </si>
  <si>
    <t>５年生女子　40Kg級</t>
    <phoneticPr fontId="4"/>
  </si>
  <si>
    <t>４年生女子　35kg超級</t>
    <phoneticPr fontId="4"/>
  </si>
  <si>
    <t>４年生女子　35kg級</t>
    <phoneticPr fontId="4"/>
  </si>
  <si>
    <t>※パンフレットは事前申し込みにより販売しますので、本紙により申し込みをお願いします。</t>
    <phoneticPr fontId="4"/>
  </si>
  <si>
    <t>※選出できないチームは、他から審判依頼をするので￥3.000負担をお願いします。本紙により申し込みをお願いします。</t>
    <phoneticPr fontId="4"/>
  </si>
  <si>
    <t>パンフレット送付先</t>
    <rPh sb="6" eb="9">
      <t>ソウフサキ</t>
    </rPh>
    <phoneticPr fontId="4"/>
  </si>
  <si>
    <t>〒</t>
    <phoneticPr fontId="4"/>
  </si>
  <si>
    <t>住所：</t>
    <rPh sb="0" eb="2">
      <t>ジュウショ</t>
    </rPh>
    <phoneticPr fontId="4"/>
  </si>
  <si>
    <t>連絡先</t>
    <rPh sb="0" eb="3">
      <t>レンラクサキ</t>
    </rPh>
    <phoneticPr fontId="4"/>
  </si>
  <si>
    <t>宛名</t>
    <rPh sb="0" eb="2">
      <t>アテナ</t>
    </rPh>
    <phoneticPr fontId="4"/>
  </si>
  <si>
    <t>上部責任者と異なる場合、記載してください</t>
    <rPh sb="0" eb="2">
      <t>ジョウブ</t>
    </rPh>
    <rPh sb="2" eb="5">
      <t>セキニンシャ</t>
    </rPh>
    <rPh sb="6" eb="7">
      <t>コト</t>
    </rPh>
    <rPh sb="9" eb="11">
      <t>バアイ</t>
    </rPh>
    <rPh sb="12" eb="14">
      <t>キサイ</t>
    </rPh>
    <phoneticPr fontId="4"/>
  </si>
  <si>
    <r>
      <t>住所</t>
    </r>
    <r>
      <rPr>
        <sz val="14"/>
        <rFont val="HG丸ｺﾞｼｯｸM-PRO"/>
        <family val="3"/>
        <charset val="128"/>
      </rPr>
      <t>（</t>
    </r>
  </si>
  <si>
    <t>道場・クラブ名（</t>
    <phoneticPr fontId="4"/>
  </si>
  <si>
    <t>人</t>
    <rPh sb="0" eb="1">
      <t>ニン</t>
    </rPh>
    <phoneticPr fontId="4"/>
  </si>
  <si>
    <t>※パンフレットは各道場・クラブ（1部）、審判（人数分）には事前に郵送、注文分は当日会場でお渡しいたします。</t>
    <rPh sb="8" eb="9">
      <t>カク</t>
    </rPh>
    <rPh sb="23" eb="26">
      <t>ニンズウブン</t>
    </rPh>
    <rPh sb="29" eb="31">
      <t>ジゼン</t>
    </rPh>
    <rPh sb="32" eb="34">
      <t>ユウソウ</t>
    </rPh>
    <rPh sb="35" eb="37">
      <t>チュウモン</t>
    </rPh>
    <rPh sb="37" eb="38">
      <t>ブン</t>
    </rPh>
    <phoneticPr fontId="4"/>
  </si>
  <si>
    <t>道場・クラブ名　　　</t>
  </si>
  <si>
    <t>道場・クラブ名（</t>
    <rPh sb="0" eb="2">
      <t>ドウジョウ</t>
    </rPh>
    <rPh sb="6" eb="7">
      <t>ナ</t>
    </rPh>
    <phoneticPr fontId="4"/>
  </si>
  <si>
    <t>令和６年度 第15回 熊本県小学生学年別柔道大会申込書 　
参加料確認書</t>
    <rPh sb="0" eb="1">
      <t>レイ</t>
    </rPh>
    <rPh sb="1" eb="2">
      <t>カズ</t>
    </rPh>
    <rPh sb="3" eb="5">
      <t>ネンド</t>
    </rPh>
    <rPh sb="6" eb="7">
      <t>ダイ</t>
    </rPh>
    <rPh sb="9" eb="10">
      <t>カイ</t>
    </rPh>
    <rPh sb="11" eb="14">
      <t>クマモトケン</t>
    </rPh>
    <rPh sb="14" eb="17">
      <t>ショウガクセイ</t>
    </rPh>
    <rPh sb="17" eb="20">
      <t>ガクネンベツ</t>
    </rPh>
    <rPh sb="20" eb="22">
      <t>ジュウドウ</t>
    </rPh>
    <rPh sb="22" eb="24">
      <t>タイカイ</t>
    </rPh>
    <rPh sb="24" eb="27">
      <t>モウシコミショ</t>
    </rPh>
    <rPh sb="30" eb="33">
      <t>サンカリョウ</t>
    </rPh>
    <rPh sb="33" eb="36">
      <t>カクニンショ</t>
    </rPh>
    <phoneticPr fontId="4"/>
  </si>
  <si>
    <t>振込先　：　肥後銀行　大江支店　普通　２８２０３８　</t>
    <rPh sb="0" eb="3">
      <t>フリコミサキ</t>
    </rPh>
    <rPh sb="6" eb="8">
      <t>ヒゴ</t>
    </rPh>
    <rPh sb="8" eb="10">
      <t>ギンコウ</t>
    </rPh>
    <rPh sb="11" eb="13">
      <t>オオエ</t>
    </rPh>
    <rPh sb="13" eb="15">
      <t>シテン</t>
    </rPh>
    <rPh sb="16" eb="18">
      <t>フツウ</t>
    </rPh>
    <phoneticPr fontId="4"/>
  </si>
  <si>
    <t>　　　　　　　公益社団法人熊本県柔道整復師会　会長　杉本昌隆</t>
    <rPh sb="7" eb="9">
      <t>コウエキ</t>
    </rPh>
    <rPh sb="9" eb="11">
      <t>シャダン</t>
    </rPh>
    <rPh sb="11" eb="13">
      <t>ホウジン</t>
    </rPh>
    <rPh sb="13" eb="16">
      <t>クマモトケン</t>
    </rPh>
    <rPh sb="16" eb="21">
      <t>ジュウドウセイフクシ</t>
    </rPh>
    <rPh sb="21" eb="22">
      <t>カイ</t>
    </rPh>
    <rPh sb="23" eb="25">
      <t>カイチョウ</t>
    </rPh>
    <rPh sb="26" eb="28">
      <t>スギモト</t>
    </rPh>
    <rPh sb="28" eb="30">
      <t>マサタカ</t>
    </rPh>
    <phoneticPr fontId="4"/>
  </si>
  <si>
    <t>郵送 　　：　〒860-0842　熊本市中央区南千反畑町11-12　ハクベリ－ズ南千反2F</t>
    <rPh sb="0" eb="1">
      <t>ユウ</t>
    </rPh>
    <rPh sb="1" eb="2">
      <t>ソウ</t>
    </rPh>
    <rPh sb="17" eb="20">
      <t>クマモトシ</t>
    </rPh>
    <rPh sb="20" eb="23">
      <t>チュウオウク</t>
    </rPh>
    <rPh sb="23" eb="28">
      <t>ミナミセンダンバタマチ</t>
    </rPh>
    <rPh sb="40" eb="41">
      <t>ミナミ</t>
    </rPh>
    <rPh sb="41" eb="43">
      <t>センタン</t>
    </rPh>
    <phoneticPr fontId="4"/>
  </si>
  <si>
    <t>ＦＡＸ　 　：　０９６－３２５－２５４４</t>
    <phoneticPr fontId="4"/>
  </si>
  <si>
    <t>個人戦（1・2・3年男女混合）出場選手一覧　　　　　</t>
    <rPh sb="0" eb="3">
      <t>コジンセン</t>
    </rPh>
    <rPh sb="15" eb="17">
      <t>シュツジョウ</t>
    </rPh>
    <rPh sb="17" eb="19">
      <t>センシュ</t>
    </rPh>
    <rPh sb="19" eb="21">
      <t>イチラン</t>
    </rPh>
    <phoneticPr fontId="4"/>
  </si>
  <si>
    <t>令和６年度 第15回 熊本県小学生学年別柔道大会申込書 　</t>
    <rPh sb="0" eb="2">
      <t>レイワ</t>
    </rPh>
    <rPh sb="3" eb="5">
      <t>ネンド</t>
    </rPh>
    <rPh sb="6" eb="7">
      <t>ダイ</t>
    </rPh>
    <rPh sb="9" eb="10">
      <t>カイ</t>
    </rPh>
    <rPh sb="11" eb="14">
      <t>クマモトケン</t>
    </rPh>
    <rPh sb="14" eb="17">
      <t>ショウガクセイ</t>
    </rPh>
    <rPh sb="17" eb="20">
      <t>ガクネンベツ</t>
    </rPh>
    <rPh sb="20" eb="22">
      <t>ジュウドウ</t>
    </rPh>
    <rPh sb="22" eb="24">
      <t>タイカイ</t>
    </rPh>
    <rPh sb="24" eb="27">
      <t>モウシコミショ</t>
    </rPh>
    <phoneticPr fontId="4"/>
  </si>
  <si>
    <t xml:space="preserve"> ）</t>
    <phoneticPr fontId="4"/>
  </si>
  <si>
    <t>第15回 熊本県小学生学年別柔道大会申込書　道場・クラブ名　</t>
    <rPh sb="22" eb="24">
      <t>ドウジョウ</t>
    </rPh>
    <rPh sb="28" eb="29">
      <t>ナ</t>
    </rPh>
    <phoneticPr fontId="4"/>
  </si>
  <si>
    <t>第15回 熊本県小学生学年別柔道大会申込書　道場・クラブ名（　</t>
    <rPh sb="22" eb="24">
      <t>ドウジョウ</t>
    </rPh>
    <rPh sb="28" eb="29">
      <t>ナ</t>
    </rPh>
    <phoneticPr fontId="4"/>
  </si>
  <si>
    <t>〒　　　　住所：</t>
    <phoneticPr fontId="4"/>
  </si>
  <si>
    <t>全柔連登録番号　　　　　体重</t>
  </si>
  <si>
    <t>全柔連登録番号　　　　　体重</t>
    <phoneticPr fontId="4"/>
  </si>
  <si>
    <t>全柔連登録番号　　　　　体重</t>
    <rPh sb="0" eb="3">
      <t>ゼンジュウレン</t>
    </rPh>
    <rPh sb="3" eb="5">
      <t>トウロク</t>
    </rPh>
    <rPh sb="5" eb="7">
      <t>バンゴウ</t>
    </rPh>
    <rPh sb="12" eb="14">
      <t>タイジュウ</t>
    </rPh>
    <phoneticPr fontId="4"/>
  </si>
  <si>
    <t>6年生男子　50Kg超級
ふ り が な　　　　　　　   　氏　　名</t>
    <rPh sb="1" eb="3">
      <t>ネンセイ</t>
    </rPh>
    <rPh sb="10" eb="12">
      <t>チョウキュウ</t>
    </rPh>
    <rPh sb="31" eb="32">
      <t>シ</t>
    </rPh>
    <rPh sb="34" eb="35">
      <t>ナ</t>
    </rPh>
    <phoneticPr fontId="4"/>
  </si>
  <si>
    <t>5年生男子　45Kg超級
ふ り が な　　　　　　　   　氏　　名</t>
    <rPh sb="1" eb="3">
      <t>ネンセイ</t>
    </rPh>
    <rPh sb="10" eb="12">
      <t>チョウキュウ</t>
    </rPh>
    <rPh sb="31" eb="32">
      <t>シ</t>
    </rPh>
    <rPh sb="34" eb="35">
      <t>ナ</t>
    </rPh>
    <phoneticPr fontId="4"/>
  </si>
  <si>
    <t>4年生男子　40Kg超級
ふ り が な　　　　　　　   　氏　　名</t>
    <rPh sb="1" eb="3">
      <t>ネンセイ</t>
    </rPh>
    <rPh sb="10" eb="12">
      <t>チョウキュウ</t>
    </rPh>
    <rPh sb="31" eb="32">
      <t>シ</t>
    </rPh>
    <rPh sb="34" eb="35">
      <t>ナ</t>
    </rPh>
    <phoneticPr fontId="4"/>
  </si>
  <si>
    <t>6年生女子　45Kg超級
ふ り が な　　　　　　　   　氏　　名</t>
    <rPh sb="1" eb="3">
      <t>ネンセイ</t>
    </rPh>
    <rPh sb="3" eb="4">
      <t>オンナ</t>
    </rPh>
    <rPh sb="10" eb="12">
      <t>チョウキュウ</t>
    </rPh>
    <rPh sb="31" eb="32">
      <t>シ</t>
    </rPh>
    <rPh sb="34" eb="35">
      <t>ナ</t>
    </rPh>
    <phoneticPr fontId="4"/>
  </si>
  <si>
    <t>5年生女子　40Kg超級
ふ り が な　　　　　　　   　氏　　名</t>
    <rPh sb="1" eb="3">
      <t>ネンセイ</t>
    </rPh>
    <rPh sb="3" eb="4">
      <t>オンナ</t>
    </rPh>
    <rPh sb="10" eb="12">
      <t>チョウキュウ</t>
    </rPh>
    <rPh sb="31" eb="32">
      <t>シ</t>
    </rPh>
    <rPh sb="34" eb="35">
      <t>ナ</t>
    </rPh>
    <phoneticPr fontId="4"/>
  </si>
  <si>
    <t>4年生女子　35Kg超級
ふ り が な　　　　　　　   　氏　　名</t>
    <rPh sb="1" eb="3">
      <t>ネンセイ</t>
    </rPh>
    <rPh sb="3" eb="4">
      <t>オンナ</t>
    </rPh>
    <rPh sb="10" eb="12">
      <t>チョウキュウ</t>
    </rPh>
    <rPh sb="31" eb="32">
      <t>シ</t>
    </rPh>
    <rPh sb="34" eb="35">
      <t>ナ</t>
    </rPh>
    <phoneticPr fontId="4"/>
  </si>
  <si>
    <t>6年生男子　50Kg級
ふ り が な　　　　　　　   　氏　　名</t>
    <rPh sb="1" eb="3">
      <t>ネンセイ</t>
    </rPh>
    <rPh sb="10" eb="11">
      <t>キュウ</t>
    </rPh>
    <rPh sb="30" eb="31">
      <t>シ</t>
    </rPh>
    <rPh sb="33" eb="34">
      <t>ナ</t>
    </rPh>
    <phoneticPr fontId="4"/>
  </si>
  <si>
    <t>5年生男子　45Kg級
ふ り が な　　　　　　　   　氏　　名</t>
    <rPh sb="1" eb="3">
      <t>ネンセイ</t>
    </rPh>
    <rPh sb="10" eb="11">
      <t>キュウ</t>
    </rPh>
    <rPh sb="30" eb="31">
      <t>シ</t>
    </rPh>
    <rPh sb="33" eb="34">
      <t>ナ</t>
    </rPh>
    <phoneticPr fontId="4"/>
  </si>
  <si>
    <t>4年生男子　40Kg級
ふ り が な　　　　　　　   　氏　　名</t>
    <rPh sb="1" eb="3">
      <t>ネンセイ</t>
    </rPh>
    <rPh sb="10" eb="11">
      <t>キュウ</t>
    </rPh>
    <rPh sb="30" eb="31">
      <t>シ</t>
    </rPh>
    <rPh sb="33" eb="34">
      <t>ナ</t>
    </rPh>
    <phoneticPr fontId="4"/>
  </si>
  <si>
    <t>6年生女子　45Kg級
ふ り が な　　　　　　　   　氏　　名</t>
    <rPh sb="1" eb="3">
      <t>ネンセイ</t>
    </rPh>
    <rPh sb="3" eb="4">
      <t>オンナ</t>
    </rPh>
    <rPh sb="10" eb="11">
      <t>キュウ</t>
    </rPh>
    <rPh sb="30" eb="31">
      <t>シ</t>
    </rPh>
    <rPh sb="33" eb="34">
      <t>ナ</t>
    </rPh>
    <phoneticPr fontId="4"/>
  </si>
  <si>
    <t>5年生女子　40Kg級
ふ り が な　　　　　　　   　氏　　名</t>
    <rPh sb="1" eb="3">
      <t>ネンセイ</t>
    </rPh>
    <rPh sb="3" eb="4">
      <t>オンナ</t>
    </rPh>
    <rPh sb="10" eb="11">
      <t>キュウ</t>
    </rPh>
    <rPh sb="30" eb="31">
      <t>シ</t>
    </rPh>
    <rPh sb="33" eb="34">
      <t>ナ</t>
    </rPh>
    <phoneticPr fontId="4"/>
  </si>
  <si>
    <t>4年生女子　35Kg級
ふ り が な　　　　　　　   　氏　　名</t>
    <rPh sb="1" eb="3">
      <t>ネンセイ</t>
    </rPh>
    <rPh sb="3" eb="4">
      <t>オンナ</t>
    </rPh>
    <rPh sb="10" eb="11">
      <t>キュウ</t>
    </rPh>
    <rPh sb="30" eb="31">
      <t>シ</t>
    </rPh>
    <rPh sb="33" eb="34">
      <t>ナ</t>
    </rPh>
    <phoneticPr fontId="4"/>
  </si>
  <si>
    <t>３年生男女混合35kg超級
ふ り が な　　　　　　　　氏　　名</t>
    <rPh sb="1" eb="3">
      <t>ネンセイ</t>
    </rPh>
    <rPh sb="3" eb="5">
      <t>ダンジョ</t>
    </rPh>
    <rPh sb="5" eb="7">
      <t>コンゴウ</t>
    </rPh>
    <rPh sb="11" eb="13">
      <t>チョウキュウ</t>
    </rPh>
    <rPh sb="29" eb="30">
      <t>シ</t>
    </rPh>
    <rPh sb="32" eb="33">
      <t>ナ</t>
    </rPh>
    <phoneticPr fontId="4"/>
  </si>
  <si>
    <t>2年生男女混合無差別
ふ り が な　　　　　　　　氏　　名</t>
    <rPh sb="1" eb="3">
      <t>ネンセイ</t>
    </rPh>
    <rPh sb="3" eb="5">
      <t>ダンジョ</t>
    </rPh>
    <rPh sb="5" eb="7">
      <t>コンゴウ</t>
    </rPh>
    <rPh sb="7" eb="10">
      <t>ムサベツ</t>
    </rPh>
    <rPh sb="26" eb="27">
      <t>シ</t>
    </rPh>
    <rPh sb="29" eb="30">
      <t>ナ</t>
    </rPh>
    <phoneticPr fontId="4"/>
  </si>
  <si>
    <t>1年生男女混合無差別　　　ふ り が な　　　　　　　　氏　　名</t>
    <rPh sb="1" eb="3">
      <t>ネンセイ</t>
    </rPh>
    <rPh sb="3" eb="5">
      <t>ダンジョ</t>
    </rPh>
    <rPh sb="5" eb="7">
      <t>コンゴウ</t>
    </rPh>
    <rPh sb="7" eb="10">
      <t>ムサベツ</t>
    </rPh>
    <rPh sb="28" eb="29">
      <t>シ</t>
    </rPh>
    <rPh sb="31" eb="32">
      <t>ナ</t>
    </rPh>
    <phoneticPr fontId="4"/>
  </si>
  <si>
    <t>３年生男女混合35kg級
ふ り が な　　　　　　　　氏　　名</t>
    <rPh sb="1" eb="3">
      <t>ネンセイ</t>
    </rPh>
    <rPh sb="3" eb="5">
      <t>ダンジョ</t>
    </rPh>
    <rPh sb="5" eb="7">
      <t>コンゴウ</t>
    </rPh>
    <rPh sb="11" eb="12">
      <t>キュウ</t>
    </rPh>
    <rPh sb="28" eb="29">
      <t>シ</t>
    </rPh>
    <rPh sb="31" eb="32">
      <t>ナ</t>
    </rPh>
    <phoneticPr fontId="4"/>
  </si>
  <si>
    <t>全柔連登録番号は体重の上に入力してください</t>
    <rPh sb="8" eb="10">
      <t>タイジュウ</t>
    </rPh>
    <rPh sb="11" eb="12">
      <t>ウエ</t>
    </rPh>
    <rPh sb="13" eb="15">
      <t>ニュウリョク</t>
    </rPh>
    <phoneticPr fontId="4"/>
  </si>
  <si>
    <t>全柔連登録番号は体重の上に入力してください</t>
    <rPh sb="0" eb="3">
      <t>ゼンジュウレン</t>
    </rPh>
    <rPh sb="3" eb="5">
      <t>トウロク</t>
    </rPh>
    <rPh sb="5" eb="7">
      <t>バンゴウ</t>
    </rPh>
    <rPh sb="8" eb="10">
      <t>タイジュウ</t>
    </rPh>
    <rPh sb="11" eb="12">
      <t>ウエ</t>
    </rPh>
    <rPh sb="13" eb="15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</si>
</sst>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&quot;kg&quot;"/>
    <numFmt numFmtId="177" formatCode="#,##0_);[Red]\(#,##0\)"/>
    <numFmt numFmtId="178" formatCode="0.0_ 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4"/>
      <color rgb="FFFF66FF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3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" fillId="0" borderId="0"/>
    <xf numFmtId="0" fontId="2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6" fillId="0" borderId="0" xfId="41" applyFont="1" applyAlignment="1">
      <alignment vertical="center"/>
    </xf>
    <xf numFmtId="0" fontId="6" fillId="0" borderId="0" xfId="41" applyFont="1"/>
    <xf numFmtId="0" fontId="6" fillId="0" borderId="0" xfId="41" applyFont="1" applyAlignment="1">
      <alignment horizontal="centerContinuous" vertical="center"/>
    </xf>
    <xf numFmtId="0" fontId="6" fillId="0" borderId="14" xfId="41" applyFont="1" applyBorder="1" applyAlignment="1">
      <alignment vertical="center"/>
    </xf>
    <xf numFmtId="0" fontId="6" fillId="0" borderId="15" xfId="41" applyFont="1" applyBorder="1" applyAlignment="1">
      <alignment vertical="center"/>
    </xf>
    <xf numFmtId="0" fontId="25" fillId="0" borderId="16" xfId="41" applyFont="1" applyBorder="1" applyAlignment="1">
      <alignment vertical="center"/>
    </xf>
    <xf numFmtId="0" fontId="6" fillId="0" borderId="17" xfId="41" applyFont="1" applyBorder="1" applyAlignment="1">
      <alignment vertical="center"/>
    </xf>
    <xf numFmtId="0" fontId="6" fillId="0" borderId="19" xfId="41" applyFont="1" applyBorder="1" applyAlignment="1">
      <alignment vertical="center"/>
    </xf>
    <xf numFmtId="0" fontId="6" fillId="0" borderId="21" xfId="41" applyFont="1" applyBorder="1" applyAlignment="1">
      <alignment vertical="center"/>
    </xf>
    <xf numFmtId="0" fontId="6" fillId="0" borderId="22" xfId="41" applyFont="1" applyBorder="1" applyAlignment="1">
      <alignment vertical="center"/>
    </xf>
    <xf numFmtId="0" fontId="6" fillId="0" borderId="23" xfId="41" applyFont="1" applyBorder="1" applyAlignment="1">
      <alignment vertical="center"/>
    </xf>
    <xf numFmtId="0" fontId="25" fillId="0" borderId="19" xfId="41" applyFont="1" applyBorder="1" applyAlignment="1">
      <alignment vertical="center"/>
    </xf>
    <xf numFmtId="0" fontId="7" fillId="0" borderId="14" xfId="41" applyFont="1" applyBorder="1" applyAlignment="1">
      <alignment vertical="center"/>
    </xf>
    <xf numFmtId="0" fontId="5" fillId="0" borderId="0" xfId="41" applyFont="1" applyAlignment="1">
      <alignment vertical="center"/>
    </xf>
    <xf numFmtId="0" fontId="6" fillId="0" borderId="29" xfId="41" applyFont="1" applyBorder="1"/>
    <xf numFmtId="0" fontId="6" fillId="0" borderId="30" xfId="41" applyFont="1" applyBorder="1"/>
    <xf numFmtId="0" fontId="6" fillId="0" borderId="12" xfId="41" applyFont="1" applyBorder="1" applyAlignment="1">
      <alignment horizontal="right"/>
    </xf>
    <xf numFmtId="0" fontId="6" fillId="0" borderId="28" xfId="41" applyFont="1" applyBorder="1"/>
    <xf numFmtId="0" fontId="6" fillId="0" borderId="11" xfId="41" applyFont="1" applyBorder="1" applyAlignment="1">
      <alignment horizontal="right"/>
    </xf>
    <xf numFmtId="0" fontId="6" fillId="0" borderId="25" xfId="41" applyFont="1" applyBorder="1" applyAlignment="1">
      <alignment horizontal="center" vertical="center"/>
    </xf>
    <xf numFmtId="0" fontId="28" fillId="0" borderId="0" xfId="41" applyFont="1"/>
    <xf numFmtId="0" fontId="28" fillId="0" borderId="30" xfId="41" applyFont="1" applyBorder="1"/>
    <xf numFmtId="0" fontId="28" fillId="0" borderId="12" xfId="41" applyFont="1" applyBorder="1" applyAlignment="1">
      <alignment horizontal="right"/>
    </xf>
    <xf numFmtId="0" fontId="28" fillId="0" borderId="28" xfId="41" applyFont="1" applyBorder="1"/>
    <xf numFmtId="0" fontId="28" fillId="0" borderId="11" xfId="41" applyFont="1" applyBorder="1" applyAlignment="1">
      <alignment horizontal="right"/>
    </xf>
    <xf numFmtId="0" fontId="28" fillId="0" borderId="25" xfId="41" applyFont="1" applyBorder="1" applyAlignment="1">
      <alignment horizontal="center" vertical="center"/>
    </xf>
    <xf numFmtId="0" fontId="29" fillId="0" borderId="0" xfId="41" applyFont="1" applyAlignment="1">
      <alignment vertical="center"/>
    </xf>
    <xf numFmtId="0" fontId="0" fillId="0" borderId="35" xfId="0" applyBorder="1">
      <alignment vertical="center"/>
    </xf>
    <xf numFmtId="0" fontId="0" fillId="0" borderId="38" xfId="0" applyBorder="1">
      <alignment vertical="center"/>
    </xf>
    <xf numFmtId="0" fontId="31" fillId="0" borderId="35" xfId="0" applyFont="1" applyBorder="1">
      <alignment vertical="center"/>
    </xf>
    <xf numFmtId="0" fontId="31" fillId="0" borderId="38" xfId="0" applyFont="1" applyBorder="1">
      <alignment vertical="center"/>
    </xf>
    <xf numFmtId="0" fontId="6" fillId="0" borderId="0" xfId="41" applyFont="1" applyAlignment="1">
      <alignment horizontal="right"/>
    </xf>
    <xf numFmtId="0" fontId="28" fillId="0" borderId="0" xfId="41" applyFont="1" applyAlignment="1">
      <alignment horizontal="right"/>
    </xf>
    <xf numFmtId="0" fontId="25" fillId="0" borderId="0" xfId="41" applyFont="1" applyAlignment="1">
      <alignment horizontal="left" vertical="center"/>
    </xf>
    <xf numFmtId="0" fontId="27" fillId="0" borderId="0" xfId="0" applyFont="1">
      <alignment vertical="center"/>
    </xf>
    <xf numFmtId="177" fontId="27" fillId="0" borderId="0" xfId="0" applyNumberFormat="1" applyFont="1">
      <alignment vertical="center"/>
    </xf>
    <xf numFmtId="177" fontId="27" fillId="25" borderId="43" xfId="0" applyNumberFormat="1" applyFont="1" applyFill="1" applyBorder="1">
      <alignment vertical="center"/>
    </xf>
    <xf numFmtId="0" fontId="0" fillId="0" borderId="45" xfId="0" applyBorder="1">
      <alignment vertical="center"/>
    </xf>
    <xf numFmtId="0" fontId="27" fillId="0" borderId="25" xfId="0" applyFont="1" applyBorder="1">
      <alignment vertical="center"/>
    </xf>
    <xf numFmtId="177" fontId="27" fillId="0" borderId="25" xfId="0" applyNumberFormat="1" applyFont="1" applyBorder="1">
      <alignment vertical="center"/>
    </xf>
    <xf numFmtId="0" fontId="27" fillId="0" borderId="26" xfId="0" applyFont="1" applyBorder="1">
      <alignment vertical="center"/>
    </xf>
    <xf numFmtId="0" fontId="27" fillId="0" borderId="27" xfId="0" applyFont="1" applyBorder="1">
      <alignment vertical="center"/>
    </xf>
    <xf numFmtId="3" fontId="27" fillId="0" borderId="26" xfId="0" applyNumberFormat="1" applyFont="1" applyBorder="1">
      <alignment vertical="center"/>
    </xf>
    <xf numFmtId="0" fontId="27" fillId="0" borderId="14" xfId="0" applyFont="1" applyBorder="1">
      <alignment vertical="center"/>
    </xf>
    <xf numFmtId="0" fontId="27" fillId="0" borderId="42" xfId="0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5" fillId="0" borderId="17" xfId="41" applyFont="1" applyBorder="1" applyAlignment="1">
      <alignment horizontal="center" vertical="center"/>
    </xf>
    <xf numFmtId="0" fontId="25" fillId="0" borderId="19" xfId="41" applyFont="1" applyBorder="1" applyAlignment="1">
      <alignment horizontal="center" vertical="center"/>
    </xf>
    <xf numFmtId="0" fontId="6" fillId="0" borderId="42" xfId="41" applyFont="1" applyBorder="1" applyAlignment="1">
      <alignment vertical="center"/>
    </xf>
    <xf numFmtId="0" fontId="6" fillId="0" borderId="41" xfId="41" applyFont="1" applyBorder="1" applyAlignment="1">
      <alignment vertical="center"/>
    </xf>
    <xf numFmtId="0" fontId="6" fillId="0" borderId="52" xfId="41" applyFont="1" applyBorder="1" applyAlignment="1">
      <alignment vertical="center"/>
    </xf>
    <xf numFmtId="0" fontId="25" fillId="0" borderId="21" xfId="41" applyFont="1" applyBorder="1" applyAlignment="1">
      <alignment vertical="center"/>
    </xf>
    <xf numFmtId="0" fontId="6" fillId="0" borderId="44" xfId="41" applyFont="1" applyBorder="1" applyAlignment="1">
      <alignment vertical="center"/>
    </xf>
    <xf numFmtId="0" fontId="25" fillId="0" borderId="21" xfId="41" applyFont="1" applyBorder="1" applyAlignment="1">
      <alignment horizontal="center" vertical="center"/>
    </xf>
    <xf numFmtId="0" fontId="25" fillId="0" borderId="18" xfId="41" applyFont="1" applyBorder="1" applyAlignment="1">
      <alignment horizontal="right" vertical="center"/>
    </xf>
    <xf numFmtId="0" fontId="25" fillId="0" borderId="20" xfId="41" applyFont="1" applyBorder="1" applyAlignment="1">
      <alignment horizontal="right" vertical="center"/>
    </xf>
    <xf numFmtId="0" fontId="6" fillId="0" borderId="13" xfId="41" applyFont="1" applyBorder="1" applyAlignment="1">
      <alignment vertical="center"/>
    </xf>
    <xf numFmtId="0" fontId="25" fillId="0" borderId="14" xfId="41" applyFont="1" applyBorder="1" applyAlignment="1">
      <alignment vertical="center"/>
    </xf>
    <xf numFmtId="0" fontId="6" fillId="24" borderId="14" xfId="41" applyFont="1" applyFill="1" applyBorder="1" applyAlignment="1">
      <alignment horizontal="center" vertical="center"/>
    </xf>
    <xf numFmtId="0" fontId="25" fillId="0" borderId="16" xfId="41" applyFont="1" applyBorder="1" applyAlignment="1">
      <alignment horizontal="center" vertical="center"/>
    </xf>
    <xf numFmtId="0" fontId="6" fillId="0" borderId="25" xfId="41" applyFont="1" applyBorder="1" applyAlignment="1">
      <alignment horizontal="center" vertical="center" wrapText="1"/>
    </xf>
    <xf numFmtId="0" fontId="28" fillId="0" borderId="25" xfId="41" applyFont="1" applyBorder="1" applyAlignment="1">
      <alignment horizontal="center" vertical="center" wrapText="1"/>
    </xf>
    <xf numFmtId="0" fontId="28" fillId="0" borderId="53" xfId="41" applyFont="1" applyBorder="1"/>
    <xf numFmtId="0" fontId="6" fillId="0" borderId="53" xfId="41" applyFont="1" applyBorder="1"/>
    <xf numFmtId="0" fontId="27" fillId="0" borderId="25" xfId="0" applyFont="1" applyBorder="1" applyAlignment="1">
      <alignment horizontal="left" vertical="center"/>
    </xf>
    <xf numFmtId="0" fontId="25" fillId="0" borderId="0" xfId="41" applyFont="1" applyAlignment="1">
      <alignment vertical="center"/>
    </xf>
    <xf numFmtId="0" fontId="31" fillId="0" borderId="0" xfId="0" applyFont="1">
      <alignment vertical="center"/>
    </xf>
    <xf numFmtId="0" fontId="6" fillId="0" borderId="55" xfId="41" applyFont="1" applyBorder="1" applyAlignment="1">
      <alignment horizontal="center" vertical="center"/>
    </xf>
    <xf numFmtId="0" fontId="6" fillId="0" borderId="55" xfId="41" applyFont="1" applyBorder="1" applyAlignment="1">
      <alignment horizontal="center" vertical="center" wrapText="1"/>
    </xf>
    <xf numFmtId="0" fontId="6" fillId="0" borderId="0" xfId="41" applyFont="1" applyAlignment="1">
      <alignment horizontal="center" vertical="center"/>
    </xf>
    <xf numFmtId="0" fontId="6" fillId="0" borderId="0" xfId="41" applyFont="1" applyAlignment="1">
      <alignment horizontal="distributed" vertical="center"/>
    </xf>
    <xf numFmtId="176" fontId="6" fillId="0" borderId="0" xfId="41" applyNumberFormat="1" applyFont="1" applyAlignment="1">
      <alignment horizontal="right"/>
    </xf>
    <xf numFmtId="0" fontId="6" fillId="0" borderId="0" xfId="41" applyFont="1" applyAlignment="1">
      <alignment horizontal="left" vertical="center"/>
    </xf>
    <xf numFmtId="178" fontId="0" fillId="0" borderId="0" xfId="0" applyNumberFormat="1">
      <alignment vertical="center"/>
    </xf>
    <xf numFmtId="178" fontId="0" fillId="0" borderId="37" xfId="0" applyNumberFormat="1" applyBorder="1">
      <alignment vertical="center"/>
    </xf>
    <xf numFmtId="178" fontId="0" fillId="0" borderId="40" xfId="0" applyNumberFormat="1" applyBorder="1">
      <alignment vertical="center"/>
    </xf>
    <xf numFmtId="178" fontId="31" fillId="0" borderId="37" xfId="0" applyNumberFormat="1" applyFont="1" applyBorder="1">
      <alignment vertical="center"/>
    </xf>
    <xf numFmtId="178" fontId="31" fillId="0" borderId="40" xfId="0" applyNumberFormat="1" applyFont="1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178" fontId="0" fillId="0" borderId="10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56" xfId="0" applyBorder="1">
      <alignment vertical="center"/>
    </xf>
    <xf numFmtId="178" fontId="0" fillId="0" borderId="27" xfId="0" applyNumberFormat="1" applyBorder="1">
      <alignment vertical="center"/>
    </xf>
    <xf numFmtId="0" fontId="31" fillId="0" borderId="56" xfId="0" applyFont="1" applyBorder="1">
      <alignment vertical="center"/>
    </xf>
    <xf numFmtId="178" fontId="31" fillId="0" borderId="27" xfId="0" applyNumberFormat="1" applyFont="1" applyBorder="1">
      <alignment vertical="center"/>
    </xf>
    <xf numFmtId="0" fontId="25" fillId="0" borderId="18" xfId="41" applyFont="1" applyBorder="1" applyAlignment="1">
      <alignment vertical="center"/>
    </xf>
    <xf numFmtId="0" fontId="25" fillId="0" borderId="23" xfId="41" applyFont="1" applyBorder="1" applyAlignment="1">
      <alignment vertical="center"/>
    </xf>
    <xf numFmtId="0" fontId="25" fillId="0" borderId="20" xfId="41" applyFont="1" applyBorder="1" applyAlignment="1">
      <alignment vertical="center"/>
    </xf>
    <xf numFmtId="0" fontId="25" fillId="0" borderId="44" xfId="41" applyFont="1" applyBorder="1" applyAlignment="1">
      <alignment vertical="center"/>
    </xf>
    <xf numFmtId="0" fontId="25" fillId="0" borderId="22" xfId="41" applyFont="1" applyBorder="1" applyAlignment="1">
      <alignment vertical="center"/>
    </xf>
    <xf numFmtId="0" fontId="25" fillId="0" borderId="52" xfId="41" applyFont="1" applyBorder="1" applyAlignment="1">
      <alignment vertical="center"/>
    </xf>
    <xf numFmtId="0" fontId="7" fillId="26" borderId="14" xfId="41" applyFont="1" applyFill="1" applyBorder="1" applyAlignment="1">
      <alignment vertical="center"/>
    </xf>
    <xf numFmtId="0" fontId="5" fillId="0" borderId="0" xfId="41" applyFont="1" applyAlignment="1">
      <alignment horizontal="centerContinuous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178" fontId="31" fillId="0" borderId="34" xfId="0" applyNumberFormat="1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41" fillId="0" borderId="0" xfId="41" applyFont="1" applyAlignment="1">
      <alignment horizontal="left" vertical="center"/>
    </xf>
    <xf numFmtId="0" fontId="42" fillId="0" borderId="0" xfId="41" applyFont="1" applyAlignment="1">
      <alignment horizontal="left" vertical="center"/>
    </xf>
    <xf numFmtId="0" fontId="25" fillId="0" borderId="0" xfId="41" applyFont="1" applyAlignment="1">
      <alignment horizontal="center" vertical="center"/>
    </xf>
    <xf numFmtId="0" fontId="37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7" fillId="0" borderId="0" xfId="41" applyFont="1" applyAlignment="1">
      <alignment vertical="center" shrinkToFit="1"/>
    </xf>
    <xf numFmtId="0" fontId="25" fillId="0" borderId="0" xfId="41" applyFont="1" applyAlignment="1">
      <alignment vertical="center" shrinkToFit="1"/>
    </xf>
    <xf numFmtId="3" fontId="27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0" xfId="0" applyFont="1">
      <alignment vertical="center"/>
    </xf>
    <xf numFmtId="0" fontId="45" fillId="0" borderId="16" xfId="41" applyFont="1" applyBorder="1" applyAlignment="1">
      <alignment vertical="center"/>
    </xf>
    <xf numFmtId="0" fontId="45" fillId="26" borderId="17" xfId="41" applyFont="1" applyFill="1" applyBorder="1" applyAlignment="1">
      <alignment horizontal="center" vertical="center"/>
    </xf>
    <xf numFmtId="0" fontId="45" fillId="26" borderId="14" xfId="41" applyFont="1" applyFill="1" applyBorder="1" applyAlignment="1">
      <alignment horizontal="center" vertical="center"/>
    </xf>
    <xf numFmtId="0" fontId="45" fillId="0" borderId="17" xfId="41" applyFont="1" applyBorder="1" applyAlignment="1">
      <alignment horizontal="center" vertical="center"/>
    </xf>
    <xf numFmtId="0" fontId="45" fillId="0" borderId="18" xfId="41" applyFont="1" applyBorder="1" applyAlignment="1">
      <alignment vertical="center"/>
    </xf>
    <xf numFmtId="0" fontId="45" fillId="0" borderId="19" xfId="41" applyFont="1" applyBorder="1" applyAlignment="1">
      <alignment horizontal="center" vertical="center"/>
    </xf>
    <xf numFmtId="0" fontId="45" fillId="0" borderId="24" xfId="41" applyFont="1" applyBorder="1" applyAlignment="1">
      <alignment vertical="center"/>
    </xf>
    <xf numFmtId="0" fontId="45" fillId="0" borderId="22" xfId="41" applyFont="1" applyBorder="1" applyAlignment="1">
      <alignment horizontal="center" vertical="center"/>
    </xf>
    <xf numFmtId="0" fontId="45" fillId="0" borderId="19" xfId="41" applyFont="1" applyBorder="1" applyAlignment="1">
      <alignment vertical="center"/>
    </xf>
    <xf numFmtId="0" fontId="45" fillId="0" borderId="20" xfId="41" applyFont="1" applyBorder="1" applyAlignment="1">
      <alignment vertical="center"/>
    </xf>
    <xf numFmtId="0" fontId="45" fillId="0" borderId="21" xfId="41" applyFont="1" applyBorder="1" applyAlignment="1">
      <alignment horizontal="center" vertical="center"/>
    </xf>
    <xf numFmtId="0" fontId="25" fillId="0" borderId="14" xfId="41" applyFont="1" applyBorder="1" applyAlignment="1">
      <alignment horizontal="center" vertical="center"/>
    </xf>
    <xf numFmtId="0" fontId="25" fillId="0" borderId="42" xfId="41" applyFont="1" applyBorder="1" applyAlignment="1">
      <alignment vertical="center"/>
    </xf>
    <xf numFmtId="0" fontId="25" fillId="0" borderId="61" xfId="41" applyFont="1" applyBorder="1" applyAlignment="1">
      <alignment vertical="center"/>
    </xf>
    <xf numFmtId="0" fontId="25" fillId="0" borderId="62" xfId="41" applyFont="1" applyBorder="1" applyAlignment="1">
      <alignment vertical="center"/>
    </xf>
    <xf numFmtId="0" fontId="25" fillId="0" borderId="60" xfId="41" applyFont="1" applyBorder="1" applyAlignment="1">
      <alignment vertical="center"/>
    </xf>
    <xf numFmtId="0" fontId="25" fillId="0" borderId="63" xfId="41" applyFont="1" applyBorder="1" applyAlignment="1">
      <alignment horizontal="center" vertical="center"/>
    </xf>
    <xf numFmtId="0" fontId="25" fillId="0" borderId="0" xfId="41" applyFont="1"/>
    <xf numFmtId="0" fontId="25" fillId="0" borderId="0" xfId="41" applyFont="1" applyAlignment="1">
      <alignment horizontal="right"/>
    </xf>
    <xf numFmtId="0" fontId="25" fillId="0" borderId="0" xfId="41" applyFont="1" applyAlignment="1">
      <alignment horizontal="center" shrinkToFit="1"/>
    </xf>
    <xf numFmtId="0" fontId="28" fillId="0" borderId="25" xfId="41" applyFont="1" applyBorder="1"/>
    <xf numFmtId="0" fontId="6" fillId="24" borderId="31" xfId="41" applyFont="1" applyFill="1" applyBorder="1" applyAlignment="1">
      <alignment horizontal="center" vertical="center"/>
    </xf>
    <xf numFmtId="0" fontId="6" fillId="24" borderId="30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0" borderId="0" xfId="41" applyFont="1" applyAlignment="1">
      <alignment horizontal="center" vertical="center" wrapText="1"/>
    </xf>
    <xf numFmtId="0" fontId="6" fillId="0" borderId="30" xfId="41" applyFont="1" applyBorder="1" applyAlignment="1">
      <alignment horizontal="right"/>
    </xf>
    <xf numFmtId="0" fontId="6" fillId="24" borderId="25" xfId="41" applyFont="1" applyFill="1" applyBorder="1" applyAlignment="1">
      <alignment horizontal="center" vertical="center"/>
    </xf>
    <xf numFmtId="0" fontId="6" fillId="0" borderId="62" xfId="41" applyFont="1" applyBorder="1" applyAlignment="1">
      <alignment vertical="center"/>
    </xf>
    <xf numFmtId="0" fontId="25" fillId="0" borderId="0" xfId="41" applyFont="1" applyAlignment="1">
      <alignment horizontal="left" vertical="center" shrinkToFit="1"/>
    </xf>
    <xf numFmtId="49" fontId="45" fillId="0" borderId="21" xfId="41" applyNumberFormat="1" applyFont="1" applyBorder="1" applyAlignment="1">
      <alignment horizontal="center" vertical="center"/>
    </xf>
    <xf numFmtId="49" fontId="45" fillId="0" borderId="19" xfId="41" applyNumberFormat="1" applyFont="1" applyBorder="1" applyAlignment="1">
      <alignment horizontal="center" vertical="center"/>
    </xf>
    <xf numFmtId="0" fontId="25" fillId="0" borderId="22" xfId="41" applyFont="1" applyBorder="1" applyAlignment="1">
      <alignment horizontal="center" vertical="center"/>
    </xf>
    <xf numFmtId="0" fontId="48" fillId="0" borderId="19" xfId="41" applyFont="1" applyBorder="1" applyAlignment="1">
      <alignment vertical="center"/>
    </xf>
    <xf numFmtId="176" fontId="6" fillId="24" borderId="25" xfId="41" applyNumberFormat="1" applyFont="1" applyFill="1" applyBorder="1" applyAlignment="1">
      <alignment horizontal="center" vertical="center"/>
    </xf>
    <xf numFmtId="0" fontId="48" fillId="0" borderId="27" xfId="41" applyFont="1" applyBorder="1" applyAlignment="1">
      <alignment horizontal="center" vertical="center"/>
    </xf>
    <xf numFmtId="0" fontId="48" fillId="0" borderId="10" xfId="41" applyFont="1" applyBorder="1" applyAlignment="1">
      <alignment horizontal="center" vertical="center"/>
    </xf>
    <xf numFmtId="0" fontId="49" fillId="0" borderId="29" xfId="41" applyFont="1" applyBorder="1"/>
    <xf numFmtId="0" fontId="49" fillId="0" borderId="27" xfId="41" applyFont="1" applyBorder="1" applyAlignment="1">
      <alignment horizontal="center" vertical="center"/>
    </xf>
    <xf numFmtId="0" fontId="49" fillId="0" borderId="10" xfId="41" applyFont="1" applyBorder="1" applyAlignment="1">
      <alignment horizontal="center" vertical="center"/>
    </xf>
    <xf numFmtId="0" fontId="48" fillId="0" borderId="11" xfId="41" applyFont="1" applyBorder="1" applyAlignment="1">
      <alignment horizontal="right"/>
    </xf>
    <xf numFmtId="0" fontId="49" fillId="0" borderId="28" xfId="41" applyFont="1" applyBorder="1"/>
    <xf numFmtId="0" fontId="49" fillId="0" borderId="11" xfId="41" applyFont="1" applyBorder="1" applyAlignment="1">
      <alignment horizontal="right"/>
    </xf>
    <xf numFmtId="49" fontId="48" fillId="0" borderId="29" xfId="41" applyNumberFormat="1" applyFont="1" applyBorder="1" applyAlignment="1">
      <alignment horizontal="center" vertical="center"/>
    </xf>
    <xf numFmtId="49" fontId="48" fillId="0" borderId="25" xfId="41" applyNumberFormat="1" applyFont="1" applyBorder="1" applyAlignment="1">
      <alignment horizontal="center" vertical="center"/>
    </xf>
    <xf numFmtId="0" fontId="37" fillId="0" borderId="25" xfId="41" applyFont="1" applyBorder="1" applyAlignment="1">
      <alignment horizontal="center" vertical="center" wrapText="1"/>
    </xf>
    <xf numFmtId="0" fontId="44" fillId="0" borderId="60" xfId="41" applyFont="1" applyBorder="1" applyAlignment="1">
      <alignment horizontal="left" vertical="center"/>
    </xf>
    <xf numFmtId="0" fontId="44" fillId="0" borderId="0" xfId="41" applyFont="1" applyAlignment="1">
      <alignment horizontal="left" vertical="center"/>
    </xf>
    <xf numFmtId="0" fontId="6" fillId="0" borderId="21" xfId="41" applyFont="1" applyBorder="1" applyAlignment="1">
      <alignment horizontal="center" vertical="center" shrinkToFit="1"/>
    </xf>
    <xf numFmtId="49" fontId="6" fillId="24" borderId="21" xfId="41" applyNumberFormat="1" applyFont="1" applyFill="1" applyBorder="1" applyAlignment="1">
      <alignment horizontal="center" vertical="center"/>
    </xf>
    <xf numFmtId="3" fontId="6" fillId="0" borderId="14" xfId="41" applyNumberFormat="1" applyFont="1" applyBorder="1" applyAlignment="1">
      <alignment horizontal="center" vertical="center"/>
    </xf>
    <xf numFmtId="0" fontId="6" fillId="0" borderId="14" xfId="41" applyFont="1" applyBorder="1" applyAlignment="1">
      <alignment horizontal="center" vertical="center"/>
    </xf>
    <xf numFmtId="38" fontId="6" fillId="0" borderId="14" xfId="45" applyFont="1" applyBorder="1" applyAlignment="1">
      <alignment horizontal="center" vertical="center"/>
    </xf>
    <xf numFmtId="38" fontId="6" fillId="0" borderId="42" xfId="45" applyFont="1" applyBorder="1" applyAlignment="1">
      <alignment horizontal="center" vertical="center"/>
    </xf>
    <xf numFmtId="0" fontId="6" fillId="0" borderId="19" xfId="41" applyFont="1" applyBorder="1" applyAlignment="1">
      <alignment horizontal="center" vertical="center" shrinkToFit="1"/>
    </xf>
    <xf numFmtId="49" fontId="6" fillId="24" borderId="19" xfId="41" applyNumberFormat="1" applyFont="1" applyFill="1" applyBorder="1" applyAlignment="1">
      <alignment horizontal="center" vertical="center"/>
    </xf>
    <xf numFmtId="0" fontId="37" fillId="0" borderId="17" xfId="41" applyFont="1" applyBorder="1" applyAlignment="1">
      <alignment horizontal="center" vertical="center" shrinkToFit="1"/>
    </xf>
    <xf numFmtId="49" fontId="6" fillId="24" borderId="17" xfId="41" applyNumberFormat="1" applyFont="1" applyFill="1" applyBorder="1" applyAlignment="1">
      <alignment horizontal="center" vertical="center"/>
    </xf>
    <xf numFmtId="0" fontId="28" fillId="0" borderId="0" xfId="41" applyFont="1" applyAlignment="1">
      <alignment horizontal="center" shrinkToFit="1"/>
    </xf>
    <xf numFmtId="0" fontId="25" fillId="0" borderId="0" xfId="41" applyFont="1" applyAlignment="1">
      <alignment horizontal="center" vertical="center" shrinkToFit="1"/>
    </xf>
    <xf numFmtId="0" fontId="47" fillId="0" borderId="0" xfId="41" applyFont="1" applyAlignment="1">
      <alignment horizontal="left" vertical="center"/>
    </xf>
    <xf numFmtId="0" fontId="25" fillId="0" borderId="0" xfId="41" applyFont="1" applyAlignment="1">
      <alignment horizontal="left" vertical="center"/>
    </xf>
    <xf numFmtId="0" fontId="25" fillId="0" borderId="21" xfId="4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8" fillId="0" borderId="60" xfId="41" applyFont="1" applyBorder="1" applyAlignment="1">
      <alignment horizontal="left" vertical="center"/>
    </xf>
    <xf numFmtId="0" fontId="25" fillId="0" borderId="60" xfId="41" applyFont="1" applyBorder="1" applyAlignment="1">
      <alignment horizontal="center" vertical="center"/>
    </xf>
    <xf numFmtId="0" fontId="37" fillId="0" borderId="0" xfId="41" applyFont="1" applyAlignment="1">
      <alignment horizontal="center" vertical="center" wrapText="1"/>
    </xf>
    <xf numFmtId="0" fontId="25" fillId="0" borderId="14" xfId="41" applyFont="1" applyBorder="1" applyAlignment="1">
      <alignment horizontal="center" vertical="center"/>
    </xf>
    <xf numFmtId="0" fontId="46" fillId="0" borderId="13" xfId="41" applyFont="1" applyBorder="1" applyAlignment="1">
      <alignment horizontal="left" vertical="center"/>
    </xf>
    <xf numFmtId="0" fontId="46" fillId="0" borderId="14" xfId="41" applyFont="1" applyBorder="1" applyAlignment="1">
      <alignment horizontal="left" vertical="center"/>
    </xf>
    <xf numFmtId="0" fontId="25" fillId="0" borderId="16" xfId="41" applyFont="1" applyBorder="1" applyAlignment="1">
      <alignment horizontal="left" vertical="center"/>
    </xf>
    <xf numFmtId="0" fontId="25" fillId="0" borderId="17" xfId="41" applyFont="1" applyBorder="1" applyAlignment="1">
      <alignment horizontal="left" vertical="center"/>
    </xf>
    <xf numFmtId="0" fontId="25" fillId="0" borderId="18" xfId="41" applyFont="1" applyBorder="1" applyAlignment="1">
      <alignment horizontal="left" vertical="center"/>
    </xf>
    <xf numFmtId="0" fontId="25" fillId="0" borderId="19" xfId="41" applyFont="1" applyBorder="1" applyAlignment="1">
      <alignment horizontal="left" vertical="center"/>
    </xf>
    <xf numFmtId="0" fontId="48" fillId="0" borderId="19" xfId="41" applyFont="1" applyBorder="1" applyAlignment="1">
      <alignment horizontal="left" vertical="center"/>
    </xf>
    <xf numFmtId="0" fontId="25" fillId="0" borderId="17" xfId="41" applyFont="1" applyBorder="1" applyAlignment="1">
      <alignment horizontal="center" vertical="center"/>
    </xf>
    <xf numFmtId="0" fontId="25" fillId="0" borderId="19" xfId="41" applyFont="1" applyBorder="1" applyAlignment="1">
      <alignment horizontal="center" vertical="center"/>
    </xf>
    <xf numFmtId="0" fontId="26" fillId="0" borderId="0" xfId="41" applyFont="1" applyAlignment="1">
      <alignment horizontal="center" vertical="center" wrapText="1"/>
    </xf>
    <xf numFmtId="0" fontId="26" fillId="0" borderId="0" xfId="41" applyFont="1" applyAlignment="1">
      <alignment horizontal="center" vertical="center"/>
    </xf>
    <xf numFmtId="0" fontId="32" fillId="25" borderId="46" xfId="0" applyFont="1" applyFill="1" applyBorder="1" applyAlignment="1">
      <alignment horizontal="center" vertical="center"/>
    </xf>
    <xf numFmtId="0" fontId="32" fillId="25" borderId="47" xfId="0" applyFont="1" applyFill="1" applyBorder="1" applyAlignment="1">
      <alignment horizontal="center" vertical="center"/>
    </xf>
    <xf numFmtId="0" fontId="32" fillId="25" borderId="48" xfId="0" applyFont="1" applyFill="1" applyBorder="1" applyAlignment="1">
      <alignment horizontal="center" vertical="center"/>
    </xf>
    <xf numFmtId="0" fontId="32" fillId="25" borderId="49" xfId="0" applyFont="1" applyFill="1" applyBorder="1" applyAlignment="1">
      <alignment horizontal="center" vertical="center"/>
    </xf>
    <xf numFmtId="0" fontId="32" fillId="25" borderId="50" xfId="0" applyFont="1" applyFill="1" applyBorder="1" applyAlignment="1">
      <alignment horizontal="center" vertical="center"/>
    </xf>
    <xf numFmtId="0" fontId="32" fillId="25" borderId="51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8" fillId="0" borderId="0" xfId="46" applyAlignment="1">
      <alignment horizontal="left" vertical="center"/>
    </xf>
    <xf numFmtId="0" fontId="31" fillId="0" borderId="26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5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A000000}"/>
    <cellStyle name="標準 2 2" xfId="44" xr:uid="{38A7CBB3-A858-4E68-A2AC-E9CFC28BF8AB}"/>
    <cellStyle name="標準_要項1" xfId="41" xr:uid="{00000000-0005-0000-0000-00002D000000}"/>
    <cellStyle name="良い" xfId="42" builtinId="26" customBuiltin="1"/>
  </cellStyles>
  <dxfs count="0"/>
  <tableStyles count="0" defaultTableStyle="TableStyleMedium2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</xdr:row>
      <xdr:rowOff>19050</xdr:rowOff>
    </xdr:from>
    <xdr:to>
      <xdr:col>1</xdr:col>
      <xdr:colOff>914400</xdr:colOff>
      <xdr:row>16</xdr:row>
      <xdr:rowOff>276225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150E991-B0CF-3370-1BF6-DDC79F032179}"/>
            </a:ext>
          </a:extLst>
        </xdr:cNvPr>
        <xdr:cNvSpPr/>
      </xdr:nvSpPr>
      <xdr:spPr>
        <a:xfrm>
          <a:off x="28575" y="4267200"/>
          <a:ext cx="1590675" cy="542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4.bin" /><Relationship Id="rId1" Type="http://schemas.openxmlformats.org/officeDocument/2006/relationships/hyperlink" Target="mailto:kumajyusei@mx22.tiki.ne.jp" TargetMode="External" /><Relationship Id="rId5" Type="http://schemas.openxmlformats.org/officeDocument/2006/relationships/comments" Target="../comments2.xml" /><Relationship Id="rId4" Type="http://schemas.openxmlformats.org/officeDocument/2006/relationships/vmlDrawing" Target="../drawings/vmlDrawing2.vm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7F4D-E5D0-4131-9BBA-116F6E20EC99}">
  <sheetPr>
    <tabColor rgb="FFFFC000"/>
  </sheetPr>
  <dimension ref="B2:N27"/>
  <sheetViews>
    <sheetView tabSelected="1" zoomScale="102" zoomScaleNormal="102" zoomScaleSheetLayoutView="95" workbookViewId="0">
      <selection activeCell="C6" sqref="C6"/>
    </sheetView>
  </sheetViews>
  <sheetFormatPr defaultColWidth="8.99609375" defaultRowHeight="13.5"/>
  <cols>
    <col min="1" max="1" width="4.08984375" style="1" customWidth="1"/>
    <col min="2" max="2" width="19.76953125" style="1" customWidth="1"/>
    <col min="3" max="3" width="41.1796875" style="1" customWidth="1"/>
    <col min="4" max="4" width="6.6796875" style="1" customWidth="1"/>
    <col min="5" max="12" width="3.81640625" style="1" customWidth="1"/>
    <col min="13" max="13" width="6.54296875" style="1" customWidth="1"/>
    <col min="14" max="14" width="2.453125" style="1" customWidth="1"/>
    <col min="15" max="17" width="4.49609375" style="1" customWidth="1"/>
    <col min="18" max="16384" width="8.99609375" style="1"/>
  </cols>
  <sheetData>
    <row r="2" spans="2:14" ht="34.9" customHeight="1" thickBot="1">
      <c r="B2" s="99" t="s">
        <v>87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40.15" customHeight="1" thickBot="1">
      <c r="B3" s="122" t="s">
        <v>80</v>
      </c>
      <c r="C3" s="123"/>
      <c r="D3" s="124" t="s">
        <v>39</v>
      </c>
      <c r="E3" s="98"/>
      <c r="F3" s="98"/>
      <c r="G3" s="98"/>
      <c r="H3" s="98"/>
      <c r="I3" s="98"/>
      <c r="J3" s="98"/>
      <c r="K3" s="98"/>
      <c r="L3" s="13"/>
      <c r="M3" s="52"/>
      <c r="N3" s="5"/>
    </row>
    <row r="4" spans="2:14" ht="34.9" customHeight="1">
      <c r="B4" s="122" t="s">
        <v>54</v>
      </c>
      <c r="C4" s="123"/>
      <c r="D4" s="125" t="s">
        <v>3</v>
      </c>
      <c r="E4" s="177" t="s">
        <v>8</v>
      </c>
      <c r="F4" s="177"/>
      <c r="G4" s="177"/>
      <c r="H4" s="177"/>
      <c r="I4" s="7" t="s">
        <v>4</v>
      </c>
      <c r="J4" s="178"/>
      <c r="K4" s="178"/>
      <c r="L4" s="178"/>
      <c r="M4" s="53" t="s">
        <v>88</v>
      </c>
      <c r="N4" s="5"/>
    </row>
    <row r="5" spans="2:14" ht="34.9" customHeight="1">
      <c r="B5" s="126" t="s">
        <v>58</v>
      </c>
      <c r="C5" s="152"/>
      <c r="D5" s="127" t="s">
        <v>39</v>
      </c>
      <c r="E5" s="12"/>
      <c r="F5" s="12"/>
      <c r="G5" s="12"/>
      <c r="H5" s="12"/>
      <c r="I5" s="12"/>
      <c r="J5" s="12"/>
      <c r="K5" s="12"/>
      <c r="L5" s="12"/>
      <c r="M5" s="93"/>
      <c r="N5" s="5"/>
    </row>
    <row r="6" spans="2:14" ht="34.9" customHeight="1">
      <c r="B6" s="126" t="s">
        <v>57</v>
      </c>
      <c r="C6" s="152"/>
      <c r="D6" s="127" t="s">
        <v>3</v>
      </c>
      <c r="E6" s="12"/>
      <c r="F6" s="12"/>
      <c r="G6" s="12"/>
      <c r="H6" s="12"/>
      <c r="I6" s="12"/>
      <c r="J6" s="12"/>
      <c r="K6" s="12"/>
      <c r="L6" s="12"/>
      <c r="M6" s="93"/>
      <c r="N6" s="5"/>
    </row>
    <row r="7" spans="2:14" ht="34.9" customHeight="1">
      <c r="B7" s="128" t="s">
        <v>55</v>
      </c>
      <c r="C7" s="129"/>
      <c r="D7" s="129" t="s">
        <v>39</v>
      </c>
      <c r="E7" s="96"/>
      <c r="F7" s="96"/>
      <c r="G7" s="96"/>
      <c r="H7" s="96"/>
      <c r="I7" s="96"/>
      <c r="J7" s="96"/>
      <c r="K7" s="96"/>
      <c r="L7" s="96"/>
      <c r="M7" s="97"/>
      <c r="N7" s="5"/>
    </row>
    <row r="8" spans="2:14" ht="34.9" customHeight="1">
      <c r="B8" s="126" t="s">
        <v>56</v>
      </c>
      <c r="C8" s="154" t="s">
        <v>91</v>
      </c>
      <c r="D8" s="127"/>
      <c r="E8" s="130"/>
      <c r="F8" s="130"/>
      <c r="G8" s="130"/>
      <c r="H8" s="130"/>
      <c r="I8" s="130"/>
      <c r="J8" s="130"/>
      <c r="K8" s="130"/>
      <c r="L8" s="130" t="s">
        <v>3</v>
      </c>
      <c r="M8" s="93"/>
      <c r="N8" s="5"/>
    </row>
    <row r="9" spans="2:14" ht="34.9" customHeight="1" thickBot="1">
      <c r="B9" s="131" t="s">
        <v>53</v>
      </c>
      <c r="C9" s="151"/>
      <c r="D9" s="132" t="s">
        <v>3</v>
      </c>
      <c r="E9" s="55"/>
      <c r="F9" s="55"/>
      <c r="G9" s="55"/>
      <c r="H9" s="55"/>
      <c r="I9" s="55"/>
      <c r="J9" s="55"/>
      <c r="K9" s="55"/>
      <c r="L9" s="55"/>
      <c r="M9" s="95"/>
      <c r="N9" s="5"/>
    </row>
    <row r="10" spans="2:14" ht="34.9" customHeight="1">
      <c r="B10" s="63" t="s">
        <v>24</v>
      </c>
      <c r="C10" s="153"/>
      <c r="D10" s="10"/>
      <c r="E10" s="10"/>
      <c r="F10" s="10"/>
      <c r="G10" s="10"/>
      <c r="H10" s="10"/>
      <c r="I10" s="10"/>
      <c r="M10" s="54"/>
      <c r="N10" s="5"/>
    </row>
    <row r="11" spans="2:14" ht="34.9" customHeight="1">
      <c r="B11" s="58" t="s">
        <v>5</v>
      </c>
      <c r="C11" s="51"/>
      <c r="D11" s="51" t="s">
        <v>3</v>
      </c>
      <c r="E11" s="175" t="s">
        <v>25</v>
      </c>
      <c r="F11" s="175"/>
      <c r="G11" s="175"/>
      <c r="H11" s="175"/>
      <c r="I11" s="8" t="s">
        <v>4</v>
      </c>
      <c r="J11" s="176"/>
      <c r="K11" s="176"/>
      <c r="L11" s="176"/>
      <c r="M11" s="11" t="s">
        <v>88</v>
      </c>
      <c r="N11" s="5"/>
    </row>
    <row r="12" spans="2:14" ht="34.9" customHeight="1">
      <c r="B12" s="58" t="s">
        <v>5</v>
      </c>
      <c r="C12" s="51"/>
      <c r="D12" s="51" t="s">
        <v>3</v>
      </c>
      <c r="E12" s="175" t="s">
        <v>25</v>
      </c>
      <c r="F12" s="175"/>
      <c r="G12" s="175"/>
      <c r="H12" s="175"/>
      <c r="I12" s="8" t="s">
        <v>4</v>
      </c>
      <c r="J12" s="176"/>
      <c r="K12" s="176"/>
      <c r="L12" s="176"/>
      <c r="M12" s="11" t="s">
        <v>88</v>
      </c>
      <c r="N12" s="5"/>
    </row>
    <row r="13" spans="2:14" ht="34.9" customHeight="1">
      <c r="B13" s="58" t="s">
        <v>5</v>
      </c>
      <c r="C13" s="51"/>
      <c r="D13" s="51" t="s">
        <v>3</v>
      </c>
      <c r="E13" s="175" t="s">
        <v>25</v>
      </c>
      <c r="F13" s="175"/>
      <c r="G13" s="175"/>
      <c r="H13" s="175"/>
      <c r="I13" s="8" t="s">
        <v>4</v>
      </c>
      <c r="J13" s="176"/>
      <c r="K13" s="176"/>
      <c r="L13" s="176"/>
      <c r="M13" s="11" t="s">
        <v>88</v>
      </c>
      <c r="N13" s="5"/>
    </row>
    <row r="14" spans="2:14" ht="34.9" customHeight="1">
      <c r="B14" s="58" t="s">
        <v>5</v>
      </c>
      <c r="C14" s="51"/>
      <c r="D14" s="51" t="s">
        <v>3</v>
      </c>
      <c r="E14" s="175" t="s">
        <v>25</v>
      </c>
      <c r="F14" s="175"/>
      <c r="G14" s="175"/>
      <c r="H14" s="175"/>
      <c r="I14" s="8" t="s">
        <v>4</v>
      </c>
      <c r="J14" s="176"/>
      <c r="K14" s="176"/>
      <c r="L14" s="176"/>
      <c r="M14" s="11" t="s">
        <v>88</v>
      </c>
      <c r="N14" s="5"/>
    </row>
    <row r="15" spans="2:14" ht="34.9" customHeight="1" thickBot="1">
      <c r="B15" s="59" t="s">
        <v>5</v>
      </c>
      <c r="C15" s="57"/>
      <c r="D15" s="57" t="s">
        <v>3</v>
      </c>
      <c r="E15" s="169" t="s">
        <v>25</v>
      </c>
      <c r="F15" s="169"/>
      <c r="G15" s="169"/>
      <c r="H15" s="169"/>
      <c r="I15" s="9" t="s">
        <v>4</v>
      </c>
      <c r="J15" s="170"/>
      <c r="K15" s="170"/>
      <c r="L15" s="170"/>
      <c r="M15" s="149" t="s">
        <v>88</v>
      </c>
      <c r="N15" s="5"/>
    </row>
    <row r="16" spans="2:14" ht="34.9" customHeight="1">
      <c r="B16" s="6" t="s">
        <v>0</v>
      </c>
      <c r="C16" s="10"/>
      <c r="D16" s="10"/>
      <c r="E16" s="10"/>
      <c r="F16" s="10"/>
      <c r="G16" s="10"/>
      <c r="H16" s="10"/>
      <c r="I16" s="10"/>
      <c r="M16" s="53"/>
      <c r="N16" s="5"/>
    </row>
    <row r="17" spans="2:14" ht="34.9" customHeight="1">
      <c r="B17" s="58" t="s">
        <v>5</v>
      </c>
      <c r="C17" s="51"/>
      <c r="D17" s="51" t="s">
        <v>3</v>
      </c>
      <c r="E17" s="175" t="s">
        <v>20</v>
      </c>
      <c r="F17" s="175"/>
      <c r="G17" s="175"/>
      <c r="H17" s="175"/>
      <c r="I17" s="8" t="s">
        <v>4</v>
      </c>
      <c r="J17" s="176"/>
      <c r="K17" s="176"/>
      <c r="L17" s="176"/>
      <c r="M17" s="11" t="s">
        <v>88</v>
      </c>
      <c r="N17" s="5"/>
    </row>
    <row r="18" spans="2:14" ht="34.9" customHeight="1">
      <c r="B18" s="58" t="s">
        <v>5</v>
      </c>
      <c r="C18" s="51"/>
      <c r="D18" s="51" t="s">
        <v>3</v>
      </c>
      <c r="E18" s="175" t="s">
        <v>20</v>
      </c>
      <c r="F18" s="175"/>
      <c r="G18" s="175"/>
      <c r="H18" s="175"/>
      <c r="I18" s="8" t="s">
        <v>4</v>
      </c>
      <c r="J18" s="176"/>
      <c r="K18" s="176"/>
      <c r="L18" s="176"/>
      <c r="M18" s="11" t="s">
        <v>88</v>
      </c>
      <c r="N18" s="5"/>
    </row>
    <row r="19" spans="2:14" ht="34.9" customHeight="1">
      <c r="B19" s="58" t="s">
        <v>5</v>
      </c>
      <c r="C19" s="51"/>
      <c r="D19" s="51" t="s">
        <v>3</v>
      </c>
      <c r="E19" s="175" t="s">
        <v>20</v>
      </c>
      <c r="F19" s="175"/>
      <c r="G19" s="175"/>
      <c r="H19" s="175"/>
      <c r="I19" s="8" t="s">
        <v>4</v>
      </c>
      <c r="J19" s="176"/>
      <c r="K19" s="176"/>
      <c r="L19" s="176"/>
      <c r="M19" s="11" t="s">
        <v>88</v>
      </c>
      <c r="N19" s="5"/>
    </row>
    <row r="20" spans="2:14" ht="34.9" customHeight="1" thickBot="1">
      <c r="B20" s="59" t="s">
        <v>5</v>
      </c>
      <c r="C20" s="57"/>
      <c r="D20" s="57" t="s">
        <v>3</v>
      </c>
      <c r="E20" s="169" t="s">
        <v>20</v>
      </c>
      <c r="F20" s="169"/>
      <c r="G20" s="169"/>
      <c r="H20" s="169"/>
      <c r="I20" s="9" t="s">
        <v>4</v>
      </c>
      <c r="J20" s="170"/>
      <c r="K20" s="170"/>
      <c r="L20" s="170"/>
      <c r="M20" s="56" t="s">
        <v>88</v>
      </c>
      <c r="N20" s="5"/>
    </row>
    <row r="21" spans="2:14" ht="34.9" customHeight="1" thickBot="1">
      <c r="B21" s="60"/>
      <c r="C21" s="61" t="s">
        <v>21</v>
      </c>
      <c r="D21" s="62"/>
      <c r="E21" s="4" t="s">
        <v>22</v>
      </c>
      <c r="F21" s="4" t="s">
        <v>11</v>
      </c>
      <c r="G21" s="172">
        <v>500</v>
      </c>
      <c r="H21" s="172"/>
      <c r="I21" s="4" t="s">
        <v>15</v>
      </c>
      <c r="J21" s="4" t="s">
        <v>23</v>
      </c>
      <c r="K21" s="173" t="str">
        <f>IF(D21="","",D21*G21)</f>
        <v/>
      </c>
      <c r="L21" s="173"/>
      <c r="M21" s="174"/>
    </row>
    <row r="22" spans="2:14" ht="34.9" customHeight="1" thickBot="1">
      <c r="B22" s="60"/>
      <c r="C22" s="61" t="s">
        <v>26</v>
      </c>
      <c r="D22" s="62"/>
      <c r="E22" s="4" t="s">
        <v>77</v>
      </c>
      <c r="F22" s="4" t="s">
        <v>11</v>
      </c>
      <c r="G22" s="171">
        <v>3000</v>
      </c>
      <c r="H22" s="172"/>
      <c r="I22" s="4" t="s">
        <v>15</v>
      </c>
      <c r="J22" s="4" t="s">
        <v>23</v>
      </c>
      <c r="K22" s="173" t="str">
        <f>IF(D22="","",D22*G22)</f>
        <v/>
      </c>
      <c r="L22" s="173"/>
      <c r="M22" s="174"/>
    </row>
    <row r="23" spans="2:14" ht="24.95" customHeight="1">
      <c r="B23" s="167" t="s">
        <v>59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</row>
    <row r="24" spans="2:14" ht="24.95" customHeight="1">
      <c r="B24" s="168" t="s">
        <v>68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</row>
    <row r="25" spans="2:14" ht="24.95" customHeight="1">
      <c r="B25" s="168" t="s">
        <v>67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</row>
    <row r="26" spans="2:14" ht="24.95" customHeight="1">
      <c r="B26" s="168" t="s">
        <v>78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</row>
    <row r="27" spans="2:14" ht="24.95" customHeight="1">
      <c r="B27" s="168" t="s">
        <v>60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</row>
  </sheetData>
  <mergeCells count="29">
    <mergeCell ref="E11:H11"/>
    <mergeCell ref="J11:L11"/>
    <mergeCell ref="E12:H12"/>
    <mergeCell ref="J12:L12"/>
    <mergeCell ref="E4:H4"/>
    <mergeCell ref="J4:L4"/>
    <mergeCell ref="E13:H13"/>
    <mergeCell ref="J13:L13"/>
    <mergeCell ref="E14:H14"/>
    <mergeCell ref="J14:L14"/>
    <mergeCell ref="E15:H15"/>
    <mergeCell ref="J15:L15"/>
    <mergeCell ref="E17:H17"/>
    <mergeCell ref="J17:L17"/>
    <mergeCell ref="E18:H18"/>
    <mergeCell ref="J18:L18"/>
    <mergeCell ref="E19:H19"/>
    <mergeCell ref="J19:L19"/>
    <mergeCell ref="E20:H20"/>
    <mergeCell ref="J20:L20"/>
    <mergeCell ref="G22:H22"/>
    <mergeCell ref="K22:M22"/>
    <mergeCell ref="G21:H21"/>
    <mergeCell ref="K21:M21"/>
    <mergeCell ref="B23:M23"/>
    <mergeCell ref="B24:M24"/>
    <mergeCell ref="B25:M25"/>
    <mergeCell ref="B26:M26"/>
    <mergeCell ref="B27:M27"/>
  </mergeCells>
  <phoneticPr fontId="4"/>
  <printOptions horizontalCentered="1"/>
  <pageMargins left="0" right="0" top="0.86614173228346458" bottom="0.86614173228346458" header="0.27559055118110237" footer="0.27559055118110237"/>
  <pageSetup paperSize="9"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2:R46"/>
  <sheetViews>
    <sheetView zoomScale="66" zoomScaleNormal="66" zoomScaleSheetLayoutView="102" workbookViewId="0">
      <selection activeCell="C7" sqref="C7"/>
    </sheetView>
  </sheetViews>
  <sheetFormatPr defaultRowHeight="13.5"/>
  <cols>
    <col min="1" max="1" width="4.49609375" style="2" customWidth="1"/>
    <col min="2" max="2" width="23.58984375" style="2" customWidth="1"/>
    <col min="3" max="3" width="16.36328125" style="73" customWidth="1"/>
    <col min="4" max="4" width="4.49609375" style="2" customWidth="1"/>
    <col min="5" max="5" width="23.58984375" style="2" customWidth="1"/>
    <col min="6" max="6" width="16.36328125" style="2" customWidth="1"/>
    <col min="7" max="7" width="4.49609375" style="2" customWidth="1"/>
    <col min="8" max="8" width="23.58984375" style="2" customWidth="1"/>
    <col min="9" max="9" width="16.36328125" style="2" customWidth="1"/>
    <col min="10" max="10" width="4.49609375" style="2" customWidth="1"/>
    <col min="11" max="11" width="23.58984375" style="2" customWidth="1"/>
    <col min="12" max="12" width="16.36328125" style="2" customWidth="1"/>
    <col min="13" max="13" width="4.49609375" style="2" customWidth="1"/>
    <col min="14" max="14" width="23.58984375" style="2" customWidth="1"/>
    <col min="15" max="15" width="16.36328125" style="2" customWidth="1"/>
    <col min="16" max="16" width="4.49609375" style="2" customWidth="1"/>
    <col min="17" max="17" width="23.58984375" style="2" customWidth="1"/>
    <col min="18" max="18" width="16.36328125" style="2" customWidth="1"/>
    <col min="19" max="255" width="8.99609375" style="2"/>
    <col min="256" max="256" width="4.08984375" style="2" customWidth="1"/>
    <col min="257" max="257" width="4.49609375" style="2" customWidth="1"/>
    <col min="258" max="258" width="23.58984375" style="2" customWidth="1"/>
    <col min="259" max="259" width="8.99609375" style="2"/>
    <col min="260" max="260" width="4.49609375" style="2" customWidth="1"/>
    <col min="261" max="261" width="23.58984375" style="2" customWidth="1"/>
    <col min="262" max="262" width="8.99609375" style="2"/>
    <col min="263" max="263" width="4.49609375" style="2" customWidth="1"/>
    <col min="264" max="264" width="23.58984375" style="2" customWidth="1"/>
    <col min="265" max="511" width="8.99609375" style="2"/>
    <col min="512" max="512" width="4.08984375" style="2" customWidth="1"/>
    <col min="513" max="513" width="4.49609375" style="2" customWidth="1"/>
    <col min="514" max="514" width="23.58984375" style="2" customWidth="1"/>
    <col min="515" max="515" width="8.99609375" style="2"/>
    <col min="516" max="516" width="4.49609375" style="2" customWidth="1"/>
    <col min="517" max="517" width="23.58984375" style="2" customWidth="1"/>
    <col min="518" max="518" width="8.99609375" style="2"/>
    <col min="519" max="519" width="4.49609375" style="2" customWidth="1"/>
    <col min="520" max="520" width="23.58984375" style="2" customWidth="1"/>
    <col min="521" max="767" width="8.99609375" style="2"/>
    <col min="768" max="768" width="4.08984375" style="2" customWidth="1"/>
    <col min="769" max="769" width="4.49609375" style="2" customWidth="1"/>
    <col min="770" max="770" width="23.58984375" style="2" customWidth="1"/>
    <col min="771" max="771" width="8.99609375" style="2"/>
    <col min="772" max="772" width="4.49609375" style="2" customWidth="1"/>
    <col min="773" max="773" width="23.58984375" style="2" customWidth="1"/>
    <col min="774" max="774" width="8.99609375" style="2"/>
    <col min="775" max="775" width="4.49609375" style="2" customWidth="1"/>
    <col min="776" max="776" width="23.58984375" style="2" customWidth="1"/>
    <col min="777" max="1023" width="8.99609375" style="2"/>
    <col min="1024" max="1024" width="4.08984375" style="2" customWidth="1"/>
    <col min="1025" max="1025" width="4.49609375" style="2" customWidth="1"/>
    <col min="1026" max="1026" width="23.58984375" style="2" customWidth="1"/>
    <col min="1027" max="1027" width="8.99609375" style="2"/>
    <col min="1028" max="1028" width="4.49609375" style="2" customWidth="1"/>
    <col min="1029" max="1029" width="23.58984375" style="2" customWidth="1"/>
    <col min="1030" max="1030" width="8.99609375" style="2"/>
    <col min="1031" max="1031" width="4.49609375" style="2" customWidth="1"/>
    <col min="1032" max="1032" width="23.58984375" style="2" customWidth="1"/>
    <col min="1033" max="1279" width="8.99609375" style="2"/>
    <col min="1280" max="1280" width="4.08984375" style="2" customWidth="1"/>
    <col min="1281" max="1281" width="4.49609375" style="2" customWidth="1"/>
    <col min="1282" max="1282" width="23.58984375" style="2" customWidth="1"/>
    <col min="1283" max="1283" width="8.99609375" style="2"/>
    <col min="1284" max="1284" width="4.49609375" style="2" customWidth="1"/>
    <col min="1285" max="1285" width="23.58984375" style="2" customWidth="1"/>
    <col min="1286" max="1286" width="8.99609375" style="2"/>
    <col min="1287" max="1287" width="4.49609375" style="2" customWidth="1"/>
    <col min="1288" max="1288" width="23.58984375" style="2" customWidth="1"/>
    <col min="1289" max="1535" width="8.99609375" style="2"/>
    <col min="1536" max="1536" width="4.08984375" style="2" customWidth="1"/>
    <col min="1537" max="1537" width="4.49609375" style="2" customWidth="1"/>
    <col min="1538" max="1538" width="23.58984375" style="2" customWidth="1"/>
    <col min="1539" max="1539" width="8.99609375" style="2"/>
    <col min="1540" max="1540" width="4.49609375" style="2" customWidth="1"/>
    <col min="1541" max="1541" width="23.58984375" style="2" customWidth="1"/>
    <col min="1542" max="1542" width="8.99609375" style="2"/>
    <col min="1543" max="1543" width="4.49609375" style="2" customWidth="1"/>
    <col min="1544" max="1544" width="23.58984375" style="2" customWidth="1"/>
    <col min="1545" max="1791" width="8.99609375" style="2"/>
    <col min="1792" max="1792" width="4.08984375" style="2" customWidth="1"/>
    <col min="1793" max="1793" width="4.49609375" style="2" customWidth="1"/>
    <col min="1794" max="1794" width="23.58984375" style="2" customWidth="1"/>
    <col min="1795" max="1795" width="8.99609375" style="2"/>
    <col min="1796" max="1796" width="4.49609375" style="2" customWidth="1"/>
    <col min="1797" max="1797" width="23.58984375" style="2" customWidth="1"/>
    <col min="1798" max="1798" width="8.99609375" style="2"/>
    <col min="1799" max="1799" width="4.49609375" style="2" customWidth="1"/>
    <col min="1800" max="1800" width="23.58984375" style="2" customWidth="1"/>
    <col min="1801" max="2047" width="8.99609375" style="2"/>
    <col min="2048" max="2048" width="4.08984375" style="2" customWidth="1"/>
    <col min="2049" max="2049" width="4.49609375" style="2" customWidth="1"/>
    <col min="2050" max="2050" width="23.58984375" style="2" customWidth="1"/>
    <col min="2051" max="2051" width="8.99609375" style="2"/>
    <col min="2052" max="2052" width="4.49609375" style="2" customWidth="1"/>
    <col min="2053" max="2053" width="23.58984375" style="2" customWidth="1"/>
    <col min="2054" max="2054" width="8.99609375" style="2"/>
    <col min="2055" max="2055" width="4.49609375" style="2" customWidth="1"/>
    <col min="2056" max="2056" width="23.58984375" style="2" customWidth="1"/>
    <col min="2057" max="2303" width="8.99609375" style="2"/>
    <col min="2304" max="2304" width="4.08984375" style="2" customWidth="1"/>
    <col min="2305" max="2305" width="4.49609375" style="2" customWidth="1"/>
    <col min="2306" max="2306" width="23.58984375" style="2" customWidth="1"/>
    <col min="2307" max="2307" width="8.99609375" style="2"/>
    <col min="2308" max="2308" width="4.49609375" style="2" customWidth="1"/>
    <col min="2309" max="2309" width="23.58984375" style="2" customWidth="1"/>
    <col min="2310" max="2310" width="8.99609375" style="2"/>
    <col min="2311" max="2311" width="4.49609375" style="2" customWidth="1"/>
    <col min="2312" max="2312" width="23.58984375" style="2" customWidth="1"/>
    <col min="2313" max="2559" width="8.99609375" style="2"/>
    <col min="2560" max="2560" width="4.08984375" style="2" customWidth="1"/>
    <col min="2561" max="2561" width="4.49609375" style="2" customWidth="1"/>
    <col min="2562" max="2562" width="23.58984375" style="2" customWidth="1"/>
    <col min="2563" max="2563" width="8.99609375" style="2"/>
    <col min="2564" max="2564" width="4.49609375" style="2" customWidth="1"/>
    <col min="2565" max="2565" width="23.58984375" style="2" customWidth="1"/>
    <col min="2566" max="2566" width="8.99609375" style="2"/>
    <col min="2567" max="2567" width="4.49609375" style="2" customWidth="1"/>
    <col min="2568" max="2568" width="23.58984375" style="2" customWidth="1"/>
    <col min="2569" max="2815" width="8.99609375" style="2"/>
    <col min="2816" max="2816" width="4.08984375" style="2" customWidth="1"/>
    <col min="2817" max="2817" width="4.49609375" style="2" customWidth="1"/>
    <col min="2818" max="2818" width="23.58984375" style="2" customWidth="1"/>
    <col min="2819" max="2819" width="8.99609375" style="2"/>
    <col min="2820" max="2820" width="4.49609375" style="2" customWidth="1"/>
    <col min="2821" max="2821" width="23.58984375" style="2" customWidth="1"/>
    <col min="2822" max="2822" width="8.99609375" style="2"/>
    <col min="2823" max="2823" width="4.49609375" style="2" customWidth="1"/>
    <col min="2824" max="2824" width="23.58984375" style="2" customWidth="1"/>
    <col min="2825" max="3071" width="8.99609375" style="2"/>
    <col min="3072" max="3072" width="4.08984375" style="2" customWidth="1"/>
    <col min="3073" max="3073" width="4.49609375" style="2" customWidth="1"/>
    <col min="3074" max="3074" width="23.58984375" style="2" customWidth="1"/>
    <col min="3075" max="3075" width="8.99609375" style="2"/>
    <col min="3076" max="3076" width="4.49609375" style="2" customWidth="1"/>
    <col min="3077" max="3077" width="23.58984375" style="2" customWidth="1"/>
    <col min="3078" max="3078" width="8.99609375" style="2"/>
    <col min="3079" max="3079" width="4.49609375" style="2" customWidth="1"/>
    <col min="3080" max="3080" width="23.58984375" style="2" customWidth="1"/>
    <col min="3081" max="3327" width="8.99609375" style="2"/>
    <col min="3328" max="3328" width="4.08984375" style="2" customWidth="1"/>
    <col min="3329" max="3329" width="4.49609375" style="2" customWidth="1"/>
    <col min="3330" max="3330" width="23.58984375" style="2" customWidth="1"/>
    <col min="3331" max="3331" width="8.99609375" style="2"/>
    <col min="3332" max="3332" width="4.49609375" style="2" customWidth="1"/>
    <col min="3333" max="3333" width="23.58984375" style="2" customWidth="1"/>
    <col min="3334" max="3334" width="8.99609375" style="2"/>
    <col min="3335" max="3335" width="4.49609375" style="2" customWidth="1"/>
    <col min="3336" max="3336" width="23.58984375" style="2" customWidth="1"/>
    <col min="3337" max="3583" width="8.99609375" style="2"/>
    <col min="3584" max="3584" width="4.08984375" style="2" customWidth="1"/>
    <col min="3585" max="3585" width="4.49609375" style="2" customWidth="1"/>
    <col min="3586" max="3586" width="23.58984375" style="2" customWidth="1"/>
    <col min="3587" max="3587" width="8.99609375" style="2"/>
    <col min="3588" max="3588" width="4.49609375" style="2" customWidth="1"/>
    <col min="3589" max="3589" width="23.58984375" style="2" customWidth="1"/>
    <col min="3590" max="3590" width="8.99609375" style="2"/>
    <col min="3591" max="3591" width="4.49609375" style="2" customWidth="1"/>
    <col min="3592" max="3592" width="23.58984375" style="2" customWidth="1"/>
    <col min="3593" max="3839" width="8.99609375" style="2"/>
    <col min="3840" max="3840" width="4.08984375" style="2" customWidth="1"/>
    <col min="3841" max="3841" width="4.49609375" style="2" customWidth="1"/>
    <col min="3842" max="3842" width="23.58984375" style="2" customWidth="1"/>
    <col min="3843" max="3843" width="8.99609375" style="2"/>
    <col min="3844" max="3844" width="4.49609375" style="2" customWidth="1"/>
    <col min="3845" max="3845" width="23.58984375" style="2" customWidth="1"/>
    <col min="3846" max="3846" width="8.99609375" style="2"/>
    <col min="3847" max="3847" width="4.49609375" style="2" customWidth="1"/>
    <col min="3848" max="3848" width="23.58984375" style="2" customWidth="1"/>
    <col min="3849" max="4095" width="8.99609375" style="2"/>
    <col min="4096" max="4096" width="4.08984375" style="2" customWidth="1"/>
    <col min="4097" max="4097" width="4.49609375" style="2" customWidth="1"/>
    <col min="4098" max="4098" width="23.58984375" style="2" customWidth="1"/>
    <col min="4099" max="4099" width="8.99609375" style="2"/>
    <col min="4100" max="4100" width="4.49609375" style="2" customWidth="1"/>
    <col min="4101" max="4101" width="23.58984375" style="2" customWidth="1"/>
    <col min="4102" max="4102" width="8.99609375" style="2"/>
    <col min="4103" max="4103" width="4.49609375" style="2" customWidth="1"/>
    <col min="4104" max="4104" width="23.58984375" style="2" customWidth="1"/>
    <col min="4105" max="4351" width="8.99609375" style="2"/>
    <col min="4352" max="4352" width="4.08984375" style="2" customWidth="1"/>
    <col min="4353" max="4353" width="4.49609375" style="2" customWidth="1"/>
    <col min="4354" max="4354" width="23.58984375" style="2" customWidth="1"/>
    <col min="4355" max="4355" width="8.99609375" style="2"/>
    <col min="4356" max="4356" width="4.49609375" style="2" customWidth="1"/>
    <col min="4357" max="4357" width="23.58984375" style="2" customWidth="1"/>
    <col min="4358" max="4358" width="8.99609375" style="2"/>
    <col min="4359" max="4359" width="4.49609375" style="2" customWidth="1"/>
    <col min="4360" max="4360" width="23.58984375" style="2" customWidth="1"/>
    <col min="4361" max="4607" width="8.99609375" style="2"/>
    <col min="4608" max="4608" width="4.08984375" style="2" customWidth="1"/>
    <col min="4609" max="4609" width="4.49609375" style="2" customWidth="1"/>
    <col min="4610" max="4610" width="23.58984375" style="2" customWidth="1"/>
    <col min="4611" max="4611" width="8.99609375" style="2"/>
    <col min="4612" max="4612" width="4.49609375" style="2" customWidth="1"/>
    <col min="4613" max="4613" width="23.58984375" style="2" customWidth="1"/>
    <col min="4614" max="4614" width="8.99609375" style="2"/>
    <col min="4615" max="4615" width="4.49609375" style="2" customWidth="1"/>
    <col min="4616" max="4616" width="23.58984375" style="2" customWidth="1"/>
    <col min="4617" max="4863" width="8.99609375" style="2"/>
    <col min="4864" max="4864" width="4.08984375" style="2" customWidth="1"/>
    <col min="4865" max="4865" width="4.49609375" style="2" customWidth="1"/>
    <col min="4866" max="4866" width="23.58984375" style="2" customWidth="1"/>
    <col min="4867" max="4867" width="8.99609375" style="2"/>
    <col min="4868" max="4868" width="4.49609375" style="2" customWidth="1"/>
    <col min="4869" max="4869" width="23.58984375" style="2" customWidth="1"/>
    <col min="4870" max="4870" width="8.99609375" style="2"/>
    <col min="4871" max="4871" width="4.49609375" style="2" customWidth="1"/>
    <col min="4872" max="4872" width="23.58984375" style="2" customWidth="1"/>
    <col min="4873" max="5119" width="8.99609375" style="2"/>
    <col min="5120" max="5120" width="4.08984375" style="2" customWidth="1"/>
    <col min="5121" max="5121" width="4.49609375" style="2" customWidth="1"/>
    <col min="5122" max="5122" width="23.58984375" style="2" customWidth="1"/>
    <col min="5123" max="5123" width="8.99609375" style="2"/>
    <col min="5124" max="5124" width="4.49609375" style="2" customWidth="1"/>
    <col min="5125" max="5125" width="23.58984375" style="2" customWidth="1"/>
    <col min="5126" max="5126" width="8.99609375" style="2"/>
    <col min="5127" max="5127" width="4.49609375" style="2" customWidth="1"/>
    <col min="5128" max="5128" width="23.58984375" style="2" customWidth="1"/>
    <col min="5129" max="5375" width="8.99609375" style="2"/>
    <col min="5376" max="5376" width="4.08984375" style="2" customWidth="1"/>
    <col min="5377" max="5377" width="4.49609375" style="2" customWidth="1"/>
    <col min="5378" max="5378" width="23.58984375" style="2" customWidth="1"/>
    <col min="5379" max="5379" width="8.99609375" style="2"/>
    <col min="5380" max="5380" width="4.49609375" style="2" customWidth="1"/>
    <col min="5381" max="5381" width="23.58984375" style="2" customWidth="1"/>
    <col min="5382" max="5382" width="8.99609375" style="2"/>
    <col min="5383" max="5383" width="4.49609375" style="2" customWidth="1"/>
    <col min="5384" max="5384" width="23.58984375" style="2" customWidth="1"/>
    <col min="5385" max="5631" width="8.99609375" style="2"/>
    <col min="5632" max="5632" width="4.08984375" style="2" customWidth="1"/>
    <col min="5633" max="5633" width="4.49609375" style="2" customWidth="1"/>
    <col min="5634" max="5634" width="23.58984375" style="2" customWidth="1"/>
    <col min="5635" max="5635" width="8.99609375" style="2"/>
    <col min="5636" max="5636" width="4.49609375" style="2" customWidth="1"/>
    <col min="5637" max="5637" width="23.58984375" style="2" customWidth="1"/>
    <col min="5638" max="5638" width="8.99609375" style="2"/>
    <col min="5639" max="5639" width="4.49609375" style="2" customWidth="1"/>
    <col min="5640" max="5640" width="23.58984375" style="2" customWidth="1"/>
    <col min="5641" max="5887" width="8.99609375" style="2"/>
    <col min="5888" max="5888" width="4.08984375" style="2" customWidth="1"/>
    <col min="5889" max="5889" width="4.49609375" style="2" customWidth="1"/>
    <col min="5890" max="5890" width="23.58984375" style="2" customWidth="1"/>
    <col min="5891" max="5891" width="8.99609375" style="2"/>
    <col min="5892" max="5892" width="4.49609375" style="2" customWidth="1"/>
    <col min="5893" max="5893" width="23.58984375" style="2" customWidth="1"/>
    <col min="5894" max="5894" width="8.99609375" style="2"/>
    <col min="5895" max="5895" width="4.49609375" style="2" customWidth="1"/>
    <col min="5896" max="5896" width="23.58984375" style="2" customWidth="1"/>
    <col min="5897" max="6143" width="8.99609375" style="2"/>
    <col min="6144" max="6144" width="4.08984375" style="2" customWidth="1"/>
    <col min="6145" max="6145" width="4.49609375" style="2" customWidth="1"/>
    <col min="6146" max="6146" width="23.58984375" style="2" customWidth="1"/>
    <col min="6147" max="6147" width="8.99609375" style="2"/>
    <col min="6148" max="6148" width="4.49609375" style="2" customWidth="1"/>
    <col min="6149" max="6149" width="23.58984375" style="2" customWidth="1"/>
    <col min="6150" max="6150" width="8.99609375" style="2"/>
    <col min="6151" max="6151" width="4.49609375" style="2" customWidth="1"/>
    <col min="6152" max="6152" width="23.58984375" style="2" customWidth="1"/>
    <col min="6153" max="6399" width="8.99609375" style="2"/>
    <col min="6400" max="6400" width="4.08984375" style="2" customWidth="1"/>
    <col min="6401" max="6401" width="4.49609375" style="2" customWidth="1"/>
    <col min="6402" max="6402" width="23.58984375" style="2" customWidth="1"/>
    <col min="6403" max="6403" width="8.99609375" style="2"/>
    <col min="6404" max="6404" width="4.49609375" style="2" customWidth="1"/>
    <col min="6405" max="6405" width="23.58984375" style="2" customWidth="1"/>
    <col min="6406" max="6406" width="8.99609375" style="2"/>
    <col min="6407" max="6407" width="4.49609375" style="2" customWidth="1"/>
    <col min="6408" max="6408" width="23.58984375" style="2" customWidth="1"/>
    <col min="6409" max="6655" width="8.99609375" style="2"/>
    <col min="6656" max="6656" width="4.08984375" style="2" customWidth="1"/>
    <col min="6657" max="6657" width="4.49609375" style="2" customWidth="1"/>
    <col min="6658" max="6658" width="23.58984375" style="2" customWidth="1"/>
    <col min="6659" max="6659" width="8.99609375" style="2"/>
    <col min="6660" max="6660" width="4.49609375" style="2" customWidth="1"/>
    <col min="6661" max="6661" width="23.58984375" style="2" customWidth="1"/>
    <col min="6662" max="6662" width="8.99609375" style="2"/>
    <col min="6663" max="6663" width="4.49609375" style="2" customWidth="1"/>
    <col min="6664" max="6664" width="23.58984375" style="2" customWidth="1"/>
    <col min="6665" max="6911" width="8.99609375" style="2"/>
    <col min="6912" max="6912" width="4.08984375" style="2" customWidth="1"/>
    <col min="6913" max="6913" width="4.49609375" style="2" customWidth="1"/>
    <col min="6914" max="6914" width="23.58984375" style="2" customWidth="1"/>
    <col min="6915" max="6915" width="8.99609375" style="2"/>
    <col min="6916" max="6916" width="4.49609375" style="2" customWidth="1"/>
    <col min="6917" max="6917" width="23.58984375" style="2" customWidth="1"/>
    <col min="6918" max="6918" width="8.99609375" style="2"/>
    <col min="6919" max="6919" width="4.49609375" style="2" customWidth="1"/>
    <col min="6920" max="6920" width="23.58984375" style="2" customWidth="1"/>
    <col min="6921" max="7167" width="8.99609375" style="2"/>
    <col min="7168" max="7168" width="4.08984375" style="2" customWidth="1"/>
    <col min="7169" max="7169" width="4.49609375" style="2" customWidth="1"/>
    <col min="7170" max="7170" width="23.58984375" style="2" customWidth="1"/>
    <col min="7171" max="7171" width="8.99609375" style="2"/>
    <col min="7172" max="7172" width="4.49609375" style="2" customWidth="1"/>
    <col min="7173" max="7173" width="23.58984375" style="2" customWidth="1"/>
    <col min="7174" max="7174" width="8.99609375" style="2"/>
    <col min="7175" max="7175" width="4.49609375" style="2" customWidth="1"/>
    <col min="7176" max="7176" width="23.58984375" style="2" customWidth="1"/>
    <col min="7177" max="7423" width="8.99609375" style="2"/>
    <col min="7424" max="7424" width="4.08984375" style="2" customWidth="1"/>
    <col min="7425" max="7425" width="4.49609375" style="2" customWidth="1"/>
    <col min="7426" max="7426" width="23.58984375" style="2" customWidth="1"/>
    <col min="7427" max="7427" width="8.99609375" style="2"/>
    <col min="7428" max="7428" width="4.49609375" style="2" customWidth="1"/>
    <col min="7429" max="7429" width="23.58984375" style="2" customWidth="1"/>
    <col min="7430" max="7430" width="8.99609375" style="2"/>
    <col min="7431" max="7431" width="4.49609375" style="2" customWidth="1"/>
    <col min="7432" max="7432" width="23.58984375" style="2" customWidth="1"/>
    <col min="7433" max="7679" width="8.99609375" style="2"/>
    <col min="7680" max="7680" width="4.08984375" style="2" customWidth="1"/>
    <col min="7681" max="7681" width="4.49609375" style="2" customWidth="1"/>
    <col min="7682" max="7682" width="23.58984375" style="2" customWidth="1"/>
    <col min="7683" max="7683" width="8.99609375" style="2"/>
    <col min="7684" max="7684" width="4.49609375" style="2" customWidth="1"/>
    <col min="7685" max="7685" width="23.58984375" style="2" customWidth="1"/>
    <col min="7686" max="7686" width="8.99609375" style="2"/>
    <col min="7687" max="7687" width="4.49609375" style="2" customWidth="1"/>
    <col min="7688" max="7688" width="23.58984375" style="2" customWidth="1"/>
    <col min="7689" max="7935" width="8.99609375" style="2"/>
    <col min="7936" max="7936" width="4.08984375" style="2" customWidth="1"/>
    <col min="7937" max="7937" width="4.49609375" style="2" customWidth="1"/>
    <col min="7938" max="7938" width="23.58984375" style="2" customWidth="1"/>
    <col min="7939" max="7939" width="8.99609375" style="2"/>
    <col min="7940" max="7940" width="4.49609375" style="2" customWidth="1"/>
    <col min="7941" max="7941" width="23.58984375" style="2" customWidth="1"/>
    <col min="7942" max="7942" width="8.99609375" style="2"/>
    <col min="7943" max="7943" width="4.49609375" style="2" customWidth="1"/>
    <col min="7944" max="7944" width="23.58984375" style="2" customWidth="1"/>
    <col min="7945" max="8191" width="8.99609375" style="2"/>
    <col min="8192" max="8192" width="4.08984375" style="2" customWidth="1"/>
    <col min="8193" max="8193" width="4.49609375" style="2" customWidth="1"/>
    <col min="8194" max="8194" width="23.58984375" style="2" customWidth="1"/>
    <col min="8195" max="8195" width="8.99609375" style="2"/>
    <col min="8196" max="8196" width="4.49609375" style="2" customWidth="1"/>
    <col min="8197" max="8197" width="23.58984375" style="2" customWidth="1"/>
    <col min="8198" max="8198" width="8.99609375" style="2"/>
    <col min="8199" max="8199" width="4.49609375" style="2" customWidth="1"/>
    <col min="8200" max="8200" width="23.58984375" style="2" customWidth="1"/>
    <col min="8201" max="8447" width="8.99609375" style="2"/>
    <col min="8448" max="8448" width="4.08984375" style="2" customWidth="1"/>
    <col min="8449" max="8449" width="4.49609375" style="2" customWidth="1"/>
    <col min="8450" max="8450" width="23.58984375" style="2" customWidth="1"/>
    <col min="8451" max="8451" width="8.99609375" style="2"/>
    <col min="8452" max="8452" width="4.49609375" style="2" customWidth="1"/>
    <col min="8453" max="8453" width="23.58984375" style="2" customWidth="1"/>
    <col min="8454" max="8454" width="8.99609375" style="2"/>
    <col min="8455" max="8455" width="4.49609375" style="2" customWidth="1"/>
    <col min="8456" max="8456" width="23.58984375" style="2" customWidth="1"/>
    <col min="8457" max="8703" width="8.99609375" style="2"/>
    <col min="8704" max="8704" width="4.08984375" style="2" customWidth="1"/>
    <col min="8705" max="8705" width="4.49609375" style="2" customWidth="1"/>
    <col min="8706" max="8706" width="23.58984375" style="2" customWidth="1"/>
    <col min="8707" max="8707" width="8.99609375" style="2"/>
    <col min="8708" max="8708" width="4.49609375" style="2" customWidth="1"/>
    <col min="8709" max="8709" width="23.58984375" style="2" customWidth="1"/>
    <col min="8710" max="8710" width="8.99609375" style="2"/>
    <col min="8711" max="8711" width="4.49609375" style="2" customWidth="1"/>
    <col min="8712" max="8712" width="23.58984375" style="2" customWidth="1"/>
    <col min="8713" max="8959" width="8.99609375" style="2"/>
    <col min="8960" max="8960" width="4.08984375" style="2" customWidth="1"/>
    <col min="8961" max="8961" width="4.49609375" style="2" customWidth="1"/>
    <col min="8962" max="8962" width="23.58984375" style="2" customWidth="1"/>
    <col min="8963" max="8963" width="8.99609375" style="2"/>
    <col min="8964" max="8964" width="4.49609375" style="2" customWidth="1"/>
    <col min="8965" max="8965" width="23.58984375" style="2" customWidth="1"/>
    <col min="8966" max="8966" width="8.99609375" style="2"/>
    <col min="8967" max="8967" width="4.49609375" style="2" customWidth="1"/>
    <col min="8968" max="8968" width="23.58984375" style="2" customWidth="1"/>
    <col min="8969" max="9215" width="8.99609375" style="2"/>
    <col min="9216" max="9216" width="4.08984375" style="2" customWidth="1"/>
    <col min="9217" max="9217" width="4.49609375" style="2" customWidth="1"/>
    <col min="9218" max="9218" width="23.58984375" style="2" customWidth="1"/>
    <col min="9219" max="9219" width="8.99609375" style="2"/>
    <col min="9220" max="9220" width="4.49609375" style="2" customWidth="1"/>
    <col min="9221" max="9221" width="23.58984375" style="2" customWidth="1"/>
    <col min="9222" max="9222" width="8.99609375" style="2"/>
    <col min="9223" max="9223" width="4.49609375" style="2" customWidth="1"/>
    <col min="9224" max="9224" width="23.58984375" style="2" customWidth="1"/>
    <col min="9225" max="9471" width="8.99609375" style="2"/>
    <col min="9472" max="9472" width="4.08984375" style="2" customWidth="1"/>
    <col min="9473" max="9473" width="4.49609375" style="2" customWidth="1"/>
    <col min="9474" max="9474" width="23.58984375" style="2" customWidth="1"/>
    <col min="9475" max="9475" width="8.99609375" style="2"/>
    <col min="9476" max="9476" width="4.49609375" style="2" customWidth="1"/>
    <col min="9477" max="9477" width="23.58984375" style="2" customWidth="1"/>
    <col min="9478" max="9478" width="8.99609375" style="2"/>
    <col min="9479" max="9479" width="4.49609375" style="2" customWidth="1"/>
    <col min="9480" max="9480" width="23.58984375" style="2" customWidth="1"/>
    <col min="9481" max="9727" width="8.99609375" style="2"/>
    <col min="9728" max="9728" width="4.08984375" style="2" customWidth="1"/>
    <col min="9729" max="9729" width="4.49609375" style="2" customWidth="1"/>
    <col min="9730" max="9730" width="23.58984375" style="2" customWidth="1"/>
    <col min="9731" max="9731" width="8.99609375" style="2"/>
    <col min="9732" max="9732" width="4.49609375" style="2" customWidth="1"/>
    <col min="9733" max="9733" width="23.58984375" style="2" customWidth="1"/>
    <col min="9734" max="9734" width="8.99609375" style="2"/>
    <col min="9735" max="9735" width="4.49609375" style="2" customWidth="1"/>
    <col min="9736" max="9736" width="23.58984375" style="2" customWidth="1"/>
    <col min="9737" max="9983" width="8.99609375" style="2"/>
    <col min="9984" max="9984" width="4.08984375" style="2" customWidth="1"/>
    <col min="9985" max="9985" width="4.49609375" style="2" customWidth="1"/>
    <col min="9986" max="9986" width="23.58984375" style="2" customWidth="1"/>
    <col min="9987" max="9987" width="8.99609375" style="2"/>
    <col min="9988" max="9988" width="4.49609375" style="2" customWidth="1"/>
    <col min="9989" max="9989" width="23.58984375" style="2" customWidth="1"/>
    <col min="9990" max="9990" width="8.99609375" style="2"/>
    <col min="9991" max="9991" width="4.49609375" style="2" customWidth="1"/>
    <col min="9992" max="9992" width="23.58984375" style="2" customWidth="1"/>
    <col min="9993" max="10239" width="8.99609375" style="2"/>
    <col min="10240" max="10240" width="4.08984375" style="2" customWidth="1"/>
    <col min="10241" max="10241" width="4.49609375" style="2" customWidth="1"/>
    <col min="10242" max="10242" width="23.58984375" style="2" customWidth="1"/>
    <col min="10243" max="10243" width="8.99609375" style="2"/>
    <col min="10244" max="10244" width="4.49609375" style="2" customWidth="1"/>
    <col min="10245" max="10245" width="23.58984375" style="2" customWidth="1"/>
    <col min="10246" max="10246" width="8.99609375" style="2"/>
    <col min="10247" max="10247" width="4.49609375" style="2" customWidth="1"/>
    <col min="10248" max="10248" width="23.58984375" style="2" customWidth="1"/>
    <col min="10249" max="10495" width="8.99609375" style="2"/>
    <col min="10496" max="10496" width="4.08984375" style="2" customWidth="1"/>
    <col min="10497" max="10497" width="4.49609375" style="2" customWidth="1"/>
    <col min="10498" max="10498" width="23.58984375" style="2" customWidth="1"/>
    <col min="10499" max="10499" width="8.99609375" style="2"/>
    <col min="10500" max="10500" width="4.49609375" style="2" customWidth="1"/>
    <col min="10501" max="10501" width="23.58984375" style="2" customWidth="1"/>
    <col min="10502" max="10502" width="8.99609375" style="2"/>
    <col min="10503" max="10503" width="4.49609375" style="2" customWidth="1"/>
    <col min="10504" max="10504" width="23.58984375" style="2" customWidth="1"/>
    <col min="10505" max="10751" width="8.99609375" style="2"/>
    <col min="10752" max="10752" width="4.08984375" style="2" customWidth="1"/>
    <col min="10753" max="10753" width="4.49609375" style="2" customWidth="1"/>
    <col min="10754" max="10754" width="23.58984375" style="2" customWidth="1"/>
    <col min="10755" max="10755" width="8.99609375" style="2"/>
    <col min="10756" max="10756" width="4.49609375" style="2" customWidth="1"/>
    <col min="10757" max="10757" width="23.58984375" style="2" customWidth="1"/>
    <col min="10758" max="10758" width="8.99609375" style="2"/>
    <col min="10759" max="10759" width="4.49609375" style="2" customWidth="1"/>
    <col min="10760" max="10760" width="23.58984375" style="2" customWidth="1"/>
    <col min="10761" max="11007" width="8.99609375" style="2"/>
    <col min="11008" max="11008" width="4.08984375" style="2" customWidth="1"/>
    <col min="11009" max="11009" width="4.49609375" style="2" customWidth="1"/>
    <col min="11010" max="11010" width="23.58984375" style="2" customWidth="1"/>
    <col min="11011" max="11011" width="8.99609375" style="2"/>
    <col min="11012" max="11012" width="4.49609375" style="2" customWidth="1"/>
    <col min="11013" max="11013" width="23.58984375" style="2" customWidth="1"/>
    <col min="11014" max="11014" width="8.99609375" style="2"/>
    <col min="11015" max="11015" width="4.49609375" style="2" customWidth="1"/>
    <col min="11016" max="11016" width="23.58984375" style="2" customWidth="1"/>
    <col min="11017" max="11263" width="8.99609375" style="2"/>
    <col min="11264" max="11264" width="4.08984375" style="2" customWidth="1"/>
    <col min="11265" max="11265" width="4.49609375" style="2" customWidth="1"/>
    <col min="11266" max="11266" width="23.58984375" style="2" customWidth="1"/>
    <col min="11267" max="11267" width="8.99609375" style="2"/>
    <col min="11268" max="11268" width="4.49609375" style="2" customWidth="1"/>
    <col min="11269" max="11269" width="23.58984375" style="2" customWidth="1"/>
    <col min="11270" max="11270" width="8.99609375" style="2"/>
    <col min="11271" max="11271" width="4.49609375" style="2" customWidth="1"/>
    <col min="11272" max="11272" width="23.58984375" style="2" customWidth="1"/>
    <col min="11273" max="11519" width="8.99609375" style="2"/>
    <col min="11520" max="11520" width="4.08984375" style="2" customWidth="1"/>
    <col min="11521" max="11521" width="4.49609375" style="2" customWidth="1"/>
    <col min="11522" max="11522" width="23.58984375" style="2" customWidth="1"/>
    <col min="11523" max="11523" width="8.99609375" style="2"/>
    <col min="11524" max="11524" width="4.49609375" style="2" customWidth="1"/>
    <col min="11525" max="11525" width="23.58984375" style="2" customWidth="1"/>
    <col min="11526" max="11526" width="8.99609375" style="2"/>
    <col min="11527" max="11527" width="4.49609375" style="2" customWidth="1"/>
    <col min="11528" max="11528" width="23.58984375" style="2" customWidth="1"/>
    <col min="11529" max="11775" width="8.99609375" style="2"/>
    <col min="11776" max="11776" width="4.08984375" style="2" customWidth="1"/>
    <col min="11777" max="11777" width="4.49609375" style="2" customWidth="1"/>
    <col min="11778" max="11778" width="23.58984375" style="2" customWidth="1"/>
    <col min="11779" max="11779" width="8.99609375" style="2"/>
    <col min="11780" max="11780" width="4.49609375" style="2" customWidth="1"/>
    <col min="11781" max="11781" width="23.58984375" style="2" customWidth="1"/>
    <col min="11782" max="11782" width="8.99609375" style="2"/>
    <col min="11783" max="11783" width="4.49609375" style="2" customWidth="1"/>
    <col min="11784" max="11784" width="23.58984375" style="2" customWidth="1"/>
    <col min="11785" max="12031" width="8.99609375" style="2"/>
    <col min="12032" max="12032" width="4.08984375" style="2" customWidth="1"/>
    <col min="12033" max="12033" width="4.49609375" style="2" customWidth="1"/>
    <col min="12034" max="12034" width="23.58984375" style="2" customWidth="1"/>
    <col min="12035" max="12035" width="8.99609375" style="2"/>
    <col min="12036" max="12036" width="4.49609375" style="2" customWidth="1"/>
    <col min="12037" max="12037" width="23.58984375" style="2" customWidth="1"/>
    <col min="12038" max="12038" width="8.99609375" style="2"/>
    <col min="12039" max="12039" width="4.49609375" style="2" customWidth="1"/>
    <col min="12040" max="12040" width="23.58984375" style="2" customWidth="1"/>
    <col min="12041" max="12287" width="8.99609375" style="2"/>
    <col min="12288" max="12288" width="4.08984375" style="2" customWidth="1"/>
    <col min="12289" max="12289" width="4.49609375" style="2" customWidth="1"/>
    <col min="12290" max="12290" width="23.58984375" style="2" customWidth="1"/>
    <col min="12291" max="12291" width="8.99609375" style="2"/>
    <col min="12292" max="12292" width="4.49609375" style="2" customWidth="1"/>
    <col min="12293" max="12293" width="23.58984375" style="2" customWidth="1"/>
    <col min="12294" max="12294" width="8.99609375" style="2"/>
    <col min="12295" max="12295" width="4.49609375" style="2" customWidth="1"/>
    <col min="12296" max="12296" width="23.58984375" style="2" customWidth="1"/>
    <col min="12297" max="12543" width="8.99609375" style="2"/>
    <col min="12544" max="12544" width="4.08984375" style="2" customWidth="1"/>
    <col min="12545" max="12545" width="4.49609375" style="2" customWidth="1"/>
    <col min="12546" max="12546" width="23.58984375" style="2" customWidth="1"/>
    <col min="12547" max="12547" width="8.99609375" style="2"/>
    <col min="12548" max="12548" width="4.49609375" style="2" customWidth="1"/>
    <col min="12549" max="12549" width="23.58984375" style="2" customWidth="1"/>
    <col min="12550" max="12550" width="8.99609375" style="2"/>
    <col min="12551" max="12551" width="4.49609375" style="2" customWidth="1"/>
    <col min="12552" max="12552" width="23.58984375" style="2" customWidth="1"/>
    <col min="12553" max="12799" width="8.99609375" style="2"/>
    <col min="12800" max="12800" width="4.08984375" style="2" customWidth="1"/>
    <col min="12801" max="12801" width="4.49609375" style="2" customWidth="1"/>
    <col min="12802" max="12802" width="23.58984375" style="2" customWidth="1"/>
    <col min="12803" max="12803" width="8.99609375" style="2"/>
    <col min="12804" max="12804" width="4.49609375" style="2" customWidth="1"/>
    <col min="12805" max="12805" width="23.58984375" style="2" customWidth="1"/>
    <col min="12806" max="12806" width="8.99609375" style="2"/>
    <col min="12807" max="12807" width="4.49609375" style="2" customWidth="1"/>
    <col min="12808" max="12808" width="23.58984375" style="2" customWidth="1"/>
    <col min="12809" max="13055" width="8.99609375" style="2"/>
    <col min="13056" max="13056" width="4.08984375" style="2" customWidth="1"/>
    <col min="13057" max="13057" width="4.49609375" style="2" customWidth="1"/>
    <col min="13058" max="13058" width="23.58984375" style="2" customWidth="1"/>
    <col min="13059" max="13059" width="8.99609375" style="2"/>
    <col min="13060" max="13060" width="4.49609375" style="2" customWidth="1"/>
    <col min="13061" max="13061" width="23.58984375" style="2" customWidth="1"/>
    <col min="13062" max="13062" width="8.99609375" style="2"/>
    <col min="13063" max="13063" width="4.49609375" style="2" customWidth="1"/>
    <col min="13064" max="13064" width="23.58984375" style="2" customWidth="1"/>
    <col min="13065" max="13311" width="8.99609375" style="2"/>
    <col min="13312" max="13312" width="4.08984375" style="2" customWidth="1"/>
    <col min="13313" max="13313" width="4.49609375" style="2" customWidth="1"/>
    <col min="13314" max="13314" width="23.58984375" style="2" customWidth="1"/>
    <col min="13315" max="13315" width="8.99609375" style="2"/>
    <col min="13316" max="13316" width="4.49609375" style="2" customWidth="1"/>
    <col min="13317" max="13317" width="23.58984375" style="2" customWidth="1"/>
    <col min="13318" max="13318" width="8.99609375" style="2"/>
    <col min="13319" max="13319" width="4.49609375" style="2" customWidth="1"/>
    <col min="13320" max="13320" width="23.58984375" style="2" customWidth="1"/>
    <col min="13321" max="13567" width="8.99609375" style="2"/>
    <col min="13568" max="13568" width="4.08984375" style="2" customWidth="1"/>
    <col min="13569" max="13569" width="4.49609375" style="2" customWidth="1"/>
    <col min="13570" max="13570" width="23.58984375" style="2" customWidth="1"/>
    <col min="13571" max="13571" width="8.99609375" style="2"/>
    <col min="13572" max="13572" width="4.49609375" style="2" customWidth="1"/>
    <col min="13573" max="13573" width="23.58984375" style="2" customWidth="1"/>
    <col min="13574" max="13574" width="8.99609375" style="2"/>
    <col min="13575" max="13575" width="4.49609375" style="2" customWidth="1"/>
    <col min="13576" max="13576" width="23.58984375" style="2" customWidth="1"/>
    <col min="13577" max="13823" width="8.99609375" style="2"/>
    <col min="13824" max="13824" width="4.08984375" style="2" customWidth="1"/>
    <col min="13825" max="13825" width="4.49609375" style="2" customWidth="1"/>
    <col min="13826" max="13826" width="23.58984375" style="2" customWidth="1"/>
    <col min="13827" max="13827" width="8.99609375" style="2"/>
    <col min="13828" max="13828" width="4.49609375" style="2" customWidth="1"/>
    <col min="13829" max="13829" width="23.58984375" style="2" customWidth="1"/>
    <col min="13830" max="13830" width="8.99609375" style="2"/>
    <col min="13831" max="13831" width="4.49609375" style="2" customWidth="1"/>
    <col min="13832" max="13832" width="23.58984375" style="2" customWidth="1"/>
    <col min="13833" max="14079" width="8.99609375" style="2"/>
    <col min="14080" max="14080" width="4.08984375" style="2" customWidth="1"/>
    <col min="14081" max="14081" width="4.49609375" style="2" customWidth="1"/>
    <col min="14082" max="14082" width="23.58984375" style="2" customWidth="1"/>
    <col min="14083" max="14083" width="8.99609375" style="2"/>
    <col min="14084" max="14084" width="4.49609375" style="2" customWidth="1"/>
    <col min="14085" max="14085" width="23.58984375" style="2" customWidth="1"/>
    <col min="14086" max="14086" width="8.99609375" style="2"/>
    <col min="14087" max="14087" width="4.49609375" style="2" customWidth="1"/>
    <col min="14088" max="14088" width="23.58984375" style="2" customWidth="1"/>
    <col min="14089" max="14335" width="8.99609375" style="2"/>
    <col min="14336" max="14336" width="4.08984375" style="2" customWidth="1"/>
    <col min="14337" max="14337" width="4.49609375" style="2" customWidth="1"/>
    <col min="14338" max="14338" width="23.58984375" style="2" customWidth="1"/>
    <col min="14339" max="14339" width="8.99609375" style="2"/>
    <col min="14340" max="14340" width="4.49609375" style="2" customWidth="1"/>
    <col min="14341" max="14341" width="23.58984375" style="2" customWidth="1"/>
    <col min="14342" max="14342" width="8.99609375" style="2"/>
    <col min="14343" max="14343" width="4.49609375" style="2" customWidth="1"/>
    <col min="14344" max="14344" width="23.58984375" style="2" customWidth="1"/>
    <col min="14345" max="14591" width="8.99609375" style="2"/>
    <col min="14592" max="14592" width="4.08984375" style="2" customWidth="1"/>
    <col min="14593" max="14593" width="4.49609375" style="2" customWidth="1"/>
    <col min="14594" max="14594" width="23.58984375" style="2" customWidth="1"/>
    <col min="14595" max="14595" width="8.99609375" style="2"/>
    <col min="14596" max="14596" width="4.49609375" style="2" customWidth="1"/>
    <col min="14597" max="14597" width="23.58984375" style="2" customWidth="1"/>
    <col min="14598" max="14598" width="8.99609375" style="2"/>
    <col min="14599" max="14599" width="4.49609375" style="2" customWidth="1"/>
    <col min="14600" max="14600" width="23.58984375" style="2" customWidth="1"/>
    <col min="14601" max="14847" width="8.99609375" style="2"/>
    <col min="14848" max="14848" width="4.08984375" style="2" customWidth="1"/>
    <col min="14849" max="14849" width="4.49609375" style="2" customWidth="1"/>
    <col min="14850" max="14850" width="23.58984375" style="2" customWidth="1"/>
    <col min="14851" max="14851" width="8.99609375" style="2"/>
    <col min="14852" max="14852" width="4.49609375" style="2" customWidth="1"/>
    <col min="14853" max="14853" width="23.58984375" style="2" customWidth="1"/>
    <col min="14854" max="14854" width="8.99609375" style="2"/>
    <col min="14855" max="14855" width="4.49609375" style="2" customWidth="1"/>
    <col min="14856" max="14856" width="23.58984375" style="2" customWidth="1"/>
    <col min="14857" max="15103" width="8.99609375" style="2"/>
    <col min="15104" max="15104" width="4.08984375" style="2" customWidth="1"/>
    <col min="15105" max="15105" width="4.49609375" style="2" customWidth="1"/>
    <col min="15106" max="15106" width="23.58984375" style="2" customWidth="1"/>
    <col min="15107" max="15107" width="8.99609375" style="2"/>
    <col min="15108" max="15108" width="4.49609375" style="2" customWidth="1"/>
    <col min="15109" max="15109" width="23.58984375" style="2" customWidth="1"/>
    <col min="15110" max="15110" width="8.99609375" style="2"/>
    <col min="15111" max="15111" width="4.49609375" style="2" customWidth="1"/>
    <col min="15112" max="15112" width="23.58984375" style="2" customWidth="1"/>
    <col min="15113" max="15359" width="8.99609375" style="2"/>
    <col min="15360" max="15360" width="4.08984375" style="2" customWidth="1"/>
    <col min="15361" max="15361" width="4.49609375" style="2" customWidth="1"/>
    <col min="15362" max="15362" width="23.58984375" style="2" customWidth="1"/>
    <col min="15363" max="15363" width="8.99609375" style="2"/>
    <col min="15364" max="15364" width="4.49609375" style="2" customWidth="1"/>
    <col min="15365" max="15365" width="23.58984375" style="2" customWidth="1"/>
    <col min="15366" max="15366" width="8.99609375" style="2"/>
    <col min="15367" max="15367" width="4.49609375" style="2" customWidth="1"/>
    <col min="15368" max="15368" width="23.58984375" style="2" customWidth="1"/>
    <col min="15369" max="15615" width="8.99609375" style="2"/>
    <col min="15616" max="15616" width="4.08984375" style="2" customWidth="1"/>
    <col min="15617" max="15617" width="4.49609375" style="2" customWidth="1"/>
    <col min="15618" max="15618" width="23.58984375" style="2" customWidth="1"/>
    <col min="15619" max="15619" width="8.99609375" style="2"/>
    <col min="15620" max="15620" width="4.49609375" style="2" customWidth="1"/>
    <col min="15621" max="15621" width="23.58984375" style="2" customWidth="1"/>
    <col min="15622" max="15622" width="8.99609375" style="2"/>
    <col min="15623" max="15623" width="4.49609375" style="2" customWidth="1"/>
    <col min="15624" max="15624" width="23.58984375" style="2" customWidth="1"/>
    <col min="15625" max="15871" width="8.99609375" style="2"/>
    <col min="15872" max="15872" width="4.08984375" style="2" customWidth="1"/>
    <col min="15873" max="15873" width="4.49609375" style="2" customWidth="1"/>
    <col min="15874" max="15874" width="23.58984375" style="2" customWidth="1"/>
    <col min="15875" max="15875" width="8.99609375" style="2"/>
    <col min="15876" max="15876" width="4.49609375" style="2" customWidth="1"/>
    <col min="15877" max="15877" width="23.58984375" style="2" customWidth="1"/>
    <col min="15878" max="15878" width="8.99609375" style="2"/>
    <col min="15879" max="15879" width="4.49609375" style="2" customWidth="1"/>
    <col min="15880" max="15880" width="23.58984375" style="2" customWidth="1"/>
    <col min="15881" max="16127" width="8.99609375" style="2"/>
    <col min="16128" max="16128" width="4.08984375" style="2" customWidth="1"/>
    <col min="16129" max="16129" width="4.49609375" style="2" customWidth="1"/>
    <col min="16130" max="16130" width="23.58984375" style="2" customWidth="1"/>
    <col min="16131" max="16131" width="8.99609375" style="2"/>
    <col min="16132" max="16132" width="4.49609375" style="2" customWidth="1"/>
    <col min="16133" max="16133" width="23.58984375" style="2" customWidth="1"/>
    <col min="16134" max="16134" width="8.99609375" style="2"/>
    <col min="16135" max="16135" width="4.49609375" style="2" customWidth="1"/>
    <col min="16136" max="16136" width="23.58984375" style="2" customWidth="1"/>
    <col min="16137" max="16384" width="8.99609375" style="2"/>
  </cols>
  <sheetData>
    <row r="2" spans="1:18" ht="21">
      <c r="B2" s="181" t="s">
        <v>89</v>
      </c>
      <c r="C2" s="181"/>
      <c r="D2" s="181"/>
      <c r="E2" s="181"/>
      <c r="F2" s="181"/>
      <c r="G2" s="150" t="s">
        <v>4</v>
      </c>
      <c r="H2" s="180">
        <f>'申込書(責任者・審判員)'!C3</f>
        <v>0</v>
      </c>
      <c r="I2" s="180"/>
      <c r="J2" s="69" t="s">
        <v>3</v>
      </c>
      <c r="K2" s="27"/>
      <c r="O2" s="33"/>
      <c r="P2" s="179"/>
      <c r="Q2" s="179"/>
      <c r="R2" s="21"/>
    </row>
    <row r="3" spans="1:18" ht="21">
      <c r="B3" s="14" t="s">
        <v>27</v>
      </c>
      <c r="K3" s="27" t="s">
        <v>28</v>
      </c>
    </row>
    <row r="4" spans="1:18" ht="20.100000000000001" customHeight="1">
      <c r="B4" s="1" t="s">
        <v>7</v>
      </c>
      <c r="D4" s="1"/>
      <c r="E4" s="1"/>
      <c r="F4" s="1" t="s">
        <v>111</v>
      </c>
      <c r="G4" s="1"/>
      <c r="H4" s="1"/>
      <c r="I4" s="1"/>
      <c r="J4" s="1"/>
      <c r="K4" s="1" t="s">
        <v>7</v>
      </c>
      <c r="L4" s="1"/>
      <c r="M4" s="1"/>
      <c r="N4" s="1"/>
      <c r="O4" s="1" t="s">
        <v>111</v>
      </c>
      <c r="P4" s="1"/>
      <c r="Q4" s="1"/>
      <c r="R4" s="1"/>
    </row>
    <row r="5" spans="1:18" ht="41.25" customHeight="1">
      <c r="B5" s="64" t="s">
        <v>95</v>
      </c>
      <c r="C5" s="64" t="s">
        <v>92</v>
      </c>
      <c r="D5" s="20"/>
      <c r="E5" s="64" t="s">
        <v>96</v>
      </c>
      <c r="F5" s="64" t="s">
        <v>92</v>
      </c>
      <c r="G5" s="20"/>
      <c r="H5" s="64" t="s">
        <v>97</v>
      </c>
      <c r="I5" s="64" t="s">
        <v>92</v>
      </c>
      <c r="J5" s="142"/>
      <c r="K5" s="65" t="s">
        <v>98</v>
      </c>
      <c r="L5" s="65" t="s">
        <v>92</v>
      </c>
      <c r="M5" s="26"/>
      <c r="N5" s="65" t="s">
        <v>99</v>
      </c>
      <c r="O5" s="65" t="s">
        <v>92</v>
      </c>
      <c r="P5" s="26"/>
      <c r="Q5" s="65" t="s">
        <v>100</v>
      </c>
      <c r="R5" s="65" t="s">
        <v>92</v>
      </c>
    </row>
    <row r="6" spans="1:18" ht="18" customHeight="1">
      <c r="A6" s="15"/>
      <c r="B6" s="156"/>
      <c r="C6" s="165"/>
      <c r="D6" s="157"/>
      <c r="E6" s="156"/>
      <c r="F6" s="165"/>
      <c r="G6" s="157"/>
      <c r="H6" s="156"/>
      <c r="I6" s="164"/>
      <c r="J6" s="158"/>
      <c r="K6" s="159"/>
      <c r="L6" s="165"/>
      <c r="M6" s="160"/>
      <c r="N6" s="159"/>
      <c r="O6" s="165"/>
      <c r="P6" s="160"/>
      <c r="Q6" s="159"/>
      <c r="R6" s="165"/>
    </row>
    <row r="7" spans="1:18" ht="25.15" customHeight="1">
      <c r="A7" s="16">
        <v>1</v>
      </c>
      <c r="B7" s="143"/>
      <c r="C7" s="155"/>
      <c r="D7" s="17">
        <v>1</v>
      </c>
      <c r="E7" s="143"/>
      <c r="F7" s="155"/>
      <c r="G7" s="17">
        <v>1</v>
      </c>
      <c r="H7" s="143"/>
      <c r="I7" s="155"/>
      <c r="J7" s="22">
        <v>1</v>
      </c>
      <c r="K7" s="143"/>
      <c r="L7" s="155"/>
      <c r="M7" s="23">
        <v>1</v>
      </c>
      <c r="N7" s="143"/>
      <c r="O7" s="155"/>
      <c r="P7" s="23">
        <v>1</v>
      </c>
      <c r="Q7" s="143"/>
      <c r="R7" s="155"/>
    </row>
    <row r="8" spans="1:18" ht="18" customHeight="1">
      <c r="A8" s="18"/>
      <c r="B8" s="156"/>
      <c r="C8" s="165"/>
      <c r="D8" s="161"/>
      <c r="E8" s="156"/>
      <c r="F8" s="165"/>
      <c r="G8" s="161"/>
      <c r="H8" s="156"/>
      <c r="I8" s="165"/>
      <c r="J8" s="162"/>
      <c r="K8" s="156"/>
      <c r="L8" s="165"/>
      <c r="M8" s="163"/>
      <c r="N8" s="156"/>
      <c r="O8" s="165"/>
      <c r="P8" s="163"/>
      <c r="Q8" s="156"/>
      <c r="R8" s="165"/>
    </row>
    <row r="9" spans="1:18" ht="25.15" customHeight="1">
      <c r="A9" s="18">
        <v>2</v>
      </c>
      <c r="B9" s="143"/>
      <c r="C9" s="155"/>
      <c r="D9" s="17">
        <v>2</v>
      </c>
      <c r="E9" s="143"/>
      <c r="F9" s="155"/>
      <c r="G9" s="17">
        <v>2</v>
      </c>
      <c r="H9" s="143"/>
      <c r="I9" s="155"/>
      <c r="J9" s="24">
        <v>2</v>
      </c>
      <c r="K9" s="143"/>
      <c r="L9" s="155"/>
      <c r="M9" s="23">
        <v>2</v>
      </c>
      <c r="N9" s="143"/>
      <c r="O9" s="155"/>
      <c r="P9" s="23">
        <v>2</v>
      </c>
      <c r="Q9" s="143"/>
      <c r="R9" s="155"/>
    </row>
    <row r="10" spans="1:18" ht="18" customHeight="1">
      <c r="A10" s="15"/>
      <c r="B10" s="156"/>
      <c r="C10" s="165"/>
      <c r="D10" s="161"/>
      <c r="E10" s="156"/>
      <c r="F10" s="165"/>
      <c r="G10" s="161"/>
      <c r="H10" s="156"/>
      <c r="I10" s="165"/>
      <c r="J10" s="158"/>
      <c r="K10" s="156"/>
      <c r="L10" s="165"/>
      <c r="M10" s="163"/>
      <c r="N10" s="156"/>
      <c r="O10" s="165"/>
      <c r="P10" s="163"/>
      <c r="Q10" s="156"/>
      <c r="R10" s="165"/>
    </row>
    <row r="11" spans="1:18" ht="25.15" customHeight="1">
      <c r="A11" s="16">
        <v>3</v>
      </c>
      <c r="B11" s="143"/>
      <c r="C11" s="155"/>
      <c r="D11" s="17">
        <v>3</v>
      </c>
      <c r="E11" s="143"/>
      <c r="F11" s="155"/>
      <c r="G11" s="17">
        <v>3</v>
      </c>
      <c r="H11" s="143"/>
      <c r="I11" s="155"/>
      <c r="J11" s="22">
        <v>3</v>
      </c>
      <c r="K11" s="143"/>
      <c r="L11" s="155"/>
      <c r="M11" s="23">
        <v>3</v>
      </c>
      <c r="N11" s="143"/>
      <c r="O11" s="155"/>
      <c r="P11" s="23">
        <v>3</v>
      </c>
      <c r="Q11" s="143"/>
      <c r="R11" s="155"/>
    </row>
    <row r="12" spans="1:18" ht="18" customHeight="1">
      <c r="A12" s="18"/>
      <c r="B12" s="156"/>
      <c r="C12" s="165"/>
      <c r="D12" s="161"/>
      <c r="E12" s="156"/>
      <c r="F12" s="165"/>
      <c r="G12" s="161"/>
      <c r="H12" s="156"/>
      <c r="I12" s="165"/>
      <c r="J12" s="162"/>
      <c r="K12" s="156"/>
      <c r="L12" s="165"/>
      <c r="M12" s="163"/>
      <c r="N12" s="156"/>
      <c r="O12" s="165"/>
      <c r="P12" s="163"/>
      <c r="Q12" s="156"/>
      <c r="R12" s="165"/>
    </row>
    <row r="13" spans="1:18" ht="25.15" customHeight="1">
      <c r="A13" s="18">
        <v>4</v>
      </c>
      <c r="B13" s="143"/>
      <c r="C13" s="155"/>
      <c r="D13" s="17">
        <v>4</v>
      </c>
      <c r="E13" s="143"/>
      <c r="F13" s="155"/>
      <c r="G13" s="17">
        <v>4</v>
      </c>
      <c r="H13" s="143"/>
      <c r="I13" s="155"/>
      <c r="J13" s="24">
        <v>4</v>
      </c>
      <c r="K13" s="143"/>
      <c r="L13" s="155"/>
      <c r="M13" s="23">
        <v>4</v>
      </c>
      <c r="N13" s="143"/>
      <c r="O13" s="155"/>
      <c r="P13" s="23">
        <v>4</v>
      </c>
      <c r="Q13" s="143"/>
      <c r="R13" s="155"/>
    </row>
    <row r="14" spans="1:18" ht="18" customHeight="1">
      <c r="A14" s="15"/>
      <c r="B14" s="156"/>
      <c r="C14" s="165"/>
      <c r="D14" s="161"/>
      <c r="E14" s="156"/>
      <c r="F14" s="165"/>
      <c r="G14" s="161"/>
      <c r="H14" s="156"/>
      <c r="I14" s="165"/>
      <c r="J14" s="158"/>
      <c r="K14" s="156"/>
      <c r="L14" s="165"/>
      <c r="M14" s="163"/>
      <c r="N14" s="156"/>
      <c r="O14" s="165"/>
      <c r="P14" s="163"/>
      <c r="Q14" s="156"/>
      <c r="R14" s="165"/>
    </row>
    <row r="15" spans="1:18" ht="25.15" customHeight="1">
      <c r="A15" s="16">
        <v>5</v>
      </c>
      <c r="B15" s="143"/>
      <c r="C15" s="155"/>
      <c r="D15" s="17">
        <v>5</v>
      </c>
      <c r="E15" s="143"/>
      <c r="F15" s="155"/>
      <c r="G15" s="17">
        <v>5</v>
      </c>
      <c r="H15" s="143"/>
      <c r="I15" s="155"/>
      <c r="J15" s="22">
        <v>5</v>
      </c>
      <c r="K15" s="143"/>
      <c r="L15" s="155"/>
      <c r="M15" s="23">
        <v>5</v>
      </c>
      <c r="N15" s="143"/>
      <c r="O15" s="155"/>
      <c r="P15" s="23">
        <v>5</v>
      </c>
      <c r="Q15" s="143"/>
      <c r="R15" s="155"/>
    </row>
    <row r="16" spans="1:18" ht="18" customHeight="1">
      <c r="A16" s="18"/>
      <c r="B16" s="156"/>
      <c r="C16" s="165"/>
      <c r="D16" s="161"/>
      <c r="E16" s="156"/>
      <c r="F16" s="165"/>
      <c r="G16" s="161"/>
      <c r="H16" s="156"/>
      <c r="I16" s="165"/>
      <c r="J16" s="162"/>
      <c r="K16" s="156"/>
      <c r="L16" s="165"/>
      <c r="M16" s="163"/>
      <c r="N16" s="156"/>
      <c r="O16" s="165"/>
      <c r="P16" s="163"/>
      <c r="Q16" s="156"/>
      <c r="R16" s="165"/>
    </row>
    <row r="17" spans="1:18" ht="25.15" customHeight="1">
      <c r="A17" s="18">
        <v>6</v>
      </c>
      <c r="B17" s="143"/>
      <c r="C17" s="155"/>
      <c r="D17" s="17">
        <v>6</v>
      </c>
      <c r="E17" s="143"/>
      <c r="F17" s="155"/>
      <c r="G17" s="17">
        <v>6</v>
      </c>
      <c r="H17" s="143"/>
      <c r="I17" s="155"/>
      <c r="J17" s="24">
        <v>6</v>
      </c>
      <c r="K17" s="143"/>
      <c r="L17" s="155"/>
      <c r="M17" s="23">
        <v>6</v>
      </c>
      <c r="N17" s="143"/>
      <c r="O17" s="155"/>
      <c r="P17" s="23">
        <v>6</v>
      </c>
      <c r="Q17" s="143"/>
      <c r="R17" s="155"/>
    </row>
    <row r="18" spans="1:18" ht="18" customHeight="1">
      <c r="A18" s="15"/>
      <c r="B18" s="156"/>
      <c r="C18" s="165"/>
      <c r="D18" s="161"/>
      <c r="E18" s="156"/>
      <c r="F18" s="165"/>
      <c r="G18" s="161"/>
      <c r="H18" s="156"/>
      <c r="I18" s="165"/>
      <c r="J18" s="158"/>
      <c r="K18" s="156"/>
      <c r="L18" s="165"/>
      <c r="M18" s="163"/>
      <c r="N18" s="156"/>
      <c r="O18" s="165"/>
      <c r="P18" s="163"/>
      <c r="Q18" s="156"/>
      <c r="R18" s="165"/>
    </row>
    <row r="19" spans="1:18" ht="25.15" customHeight="1">
      <c r="A19" s="16">
        <v>7</v>
      </c>
      <c r="B19" s="143"/>
      <c r="C19" s="155"/>
      <c r="D19" s="17">
        <v>7</v>
      </c>
      <c r="E19" s="143"/>
      <c r="F19" s="155"/>
      <c r="G19" s="17">
        <v>7</v>
      </c>
      <c r="H19" s="143"/>
      <c r="I19" s="155"/>
      <c r="J19" s="22">
        <v>7</v>
      </c>
      <c r="K19" s="143"/>
      <c r="L19" s="155"/>
      <c r="M19" s="23">
        <v>7</v>
      </c>
      <c r="N19" s="143"/>
      <c r="O19" s="155"/>
      <c r="P19" s="23">
        <v>7</v>
      </c>
      <c r="Q19" s="143"/>
      <c r="R19" s="155"/>
    </row>
    <row r="20" spans="1:18" ht="18" customHeight="1">
      <c r="A20" s="18"/>
      <c r="B20" s="156"/>
      <c r="C20" s="165"/>
      <c r="D20" s="161"/>
      <c r="E20" s="156"/>
      <c r="F20" s="165"/>
      <c r="G20" s="161"/>
      <c r="H20" s="156"/>
      <c r="I20" s="165"/>
      <c r="J20" s="162"/>
      <c r="K20" s="156"/>
      <c r="L20" s="165"/>
      <c r="M20" s="163"/>
      <c r="N20" s="156"/>
      <c r="O20" s="165"/>
      <c r="P20" s="163"/>
      <c r="Q20" s="156"/>
      <c r="R20" s="165"/>
    </row>
    <row r="21" spans="1:18" ht="25.15" customHeight="1">
      <c r="A21" s="18">
        <v>8</v>
      </c>
      <c r="B21" s="143"/>
      <c r="C21" s="155"/>
      <c r="D21" s="17">
        <v>8</v>
      </c>
      <c r="E21" s="143"/>
      <c r="F21" s="155"/>
      <c r="G21" s="17">
        <v>8</v>
      </c>
      <c r="H21" s="143"/>
      <c r="I21" s="155"/>
      <c r="J21" s="24">
        <v>8</v>
      </c>
      <c r="K21" s="143"/>
      <c r="L21" s="155"/>
      <c r="M21" s="23">
        <v>8</v>
      </c>
      <c r="N21" s="143"/>
      <c r="O21" s="155"/>
      <c r="P21" s="23">
        <v>8</v>
      </c>
      <c r="Q21" s="143"/>
      <c r="R21" s="155"/>
    </row>
    <row r="22" spans="1:18" ht="18" customHeight="1">
      <c r="A22" s="15"/>
      <c r="B22" s="156"/>
      <c r="C22" s="165"/>
      <c r="D22" s="161"/>
      <c r="E22" s="156"/>
      <c r="F22" s="165"/>
      <c r="G22" s="161"/>
      <c r="H22" s="156"/>
      <c r="I22" s="165"/>
      <c r="J22" s="158"/>
      <c r="K22" s="156"/>
      <c r="L22" s="165"/>
      <c r="M22" s="163"/>
      <c r="N22" s="156"/>
      <c r="O22" s="165"/>
      <c r="P22" s="163"/>
      <c r="Q22" s="156"/>
      <c r="R22" s="165"/>
    </row>
    <row r="23" spans="1:18" ht="25.15" customHeight="1">
      <c r="A23" s="16">
        <v>9</v>
      </c>
      <c r="B23" s="143"/>
      <c r="C23" s="155"/>
      <c r="D23" s="17">
        <v>9</v>
      </c>
      <c r="E23" s="143"/>
      <c r="F23" s="155"/>
      <c r="G23" s="17">
        <v>9</v>
      </c>
      <c r="H23" s="143"/>
      <c r="I23" s="155"/>
      <c r="J23" s="22">
        <v>9</v>
      </c>
      <c r="K23" s="143"/>
      <c r="L23" s="155"/>
      <c r="M23" s="23">
        <v>9</v>
      </c>
      <c r="N23" s="143"/>
      <c r="O23" s="155"/>
      <c r="P23" s="23">
        <v>9</v>
      </c>
      <c r="Q23" s="143"/>
      <c r="R23" s="155"/>
    </row>
    <row r="24" spans="1:18" ht="18" customHeight="1">
      <c r="A24" s="18"/>
      <c r="B24" s="156"/>
      <c r="C24" s="165"/>
      <c r="D24" s="161"/>
      <c r="E24" s="156"/>
      <c r="F24" s="165"/>
      <c r="G24" s="161"/>
      <c r="H24" s="156"/>
      <c r="I24" s="165"/>
      <c r="J24" s="162"/>
      <c r="K24" s="156"/>
      <c r="L24" s="165"/>
      <c r="M24" s="163"/>
      <c r="N24" s="156"/>
      <c r="O24" s="165"/>
      <c r="P24" s="163"/>
      <c r="Q24" s="156"/>
      <c r="R24" s="165"/>
    </row>
    <row r="25" spans="1:18" ht="25.15" customHeight="1">
      <c r="A25" s="16">
        <v>10</v>
      </c>
      <c r="B25" s="143"/>
      <c r="C25" s="155"/>
      <c r="D25" s="19">
        <v>10</v>
      </c>
      <c r="E25" s="143"/>
      <c r="F25" s="155"/>
      <c r="G25" s="19">
        <v>10</v>
      </c>
      <c r="H25" s="143"/>
      <c r="I25" s="155"/>
      <c r="J25" s="22">
        <v>10</v>
      </c>
      <c r="K25" s="143"/>
      <c r="L25" s="155"/>
      <c r="M25" s="25">
        <v>10</v>
      </c>
      <c r="N25" s="143"/>
      <c r="O25" s="155"/>
      <c r="P25" s="25">
        <v>10</v>
      </c>
      <c r="Q25" s="143"/>
      <c r="R25" s="155"/>
    </row>
    <row r="26" spans="1:18" ht="33.75">
      <c r="A26" s="67"/>
      <c r="B26" s="64" t="s">
        <v>101</v>
      </c>
      <c r="C26" s="64" t="s">
        <v>93</v>
      </c>
      <c r="D26" s="20"/>
      <c r="E26" s="64" t="s">
        <v>102</v>
      </c>
      <c r="F26" s="64" t="s">
        <v>92</v>
      </c>
      <c r="G26" s="20"/>
      <c r="H26" s="64" t="s">
        <v>103</v>
      </c>
      <c r="I26" s="64" t="s">
        <v>92</v>
      </c>
      <c r="J26" s="66"/>
      <c r="K26" s="65" t="s">
        <v>104</v>
      </c>
      <c r="L26" s="65" t="s">
        <v>92</v>
      </c>
      <c r="M26" s="26"/>
      <c r="N26" s="65" t="s">
        <v>105</v>
      </c>
      <c r="O26" s="65" t="s">
        <v>92</v>
      </c>
      <c r="P26" s="26"/>
      <c r="Q26" s="65" t="s">
        <v>106</v>
      </c>
      <c r="R26" s="65" t="s">
        <v>92</v>
      </c>
    </row>
    <row r="27" spans="1:18" ht="18" customHeight="1">
      <c r="A27" s="15"/>
      <c r="B27" s="156"/>
      <c r="C27" s="165"/>
      <c r="D27" s="157"/>
      <c r="E27" s="156"/>
      <c r="F27" s="165"/>
      <c r="G27" s="157"/>
      <c r="H27" s="156"/>
      <c r="I27" s="165"/>
      <c r="J27" s="158"/>
      <c r="K27" s="159"/>
      <c r="L27" s="165"/>
      <c r="M27" s="160"/>
      <c r="N27" s="159"/>
      <c r="O27" s="165"/>
      <c r="P27" s="160"/>
      <c r="Q27" s="159"/>
      <c r="R27" s="165"/>
    </row>
    <row r="28" spans="1:18" ht="25.15" customHeight="1">
      <c r="A28" s="16">
        <v>1</v>
      </c>
      <c r="B28" s="143"/>
      <c r="C28" s="155"/>
      <c r="D28" s="17">
        <v>1</v>
      </c>
      <c r="E28" s="143"/>
      <c r="F28" s="155"/>
      <c r="G28" s="17">
        <v>1</v>
      </c>
      <c r="H28" s="143"/>
      <c r="I28" s="155"/>
      <c r="J28" s="22">
        <v>1</v>
      </c>
      <c r="K28" s="143"/>
      <c r="L28" s="155"/>
      <c r="M28" s="23">
        <v>1</v>
      </c>
      <c r="N28" s="143"/>
      <c r="O28" s="155"/>
      <c r="P28" s="23">
        <v>1</v>
      </c>
      <c r="Q28" s="143"/>
      <c r="R28" s="155"/>
    </row>
    <row r="29" spans="1:18" ht="18" customHeight="1">
      <c r="A29" s="18"/>
      <c r="B29" s="156"/>
      <c r="C29" s="165"/>
      <c r="D29" s="161"/>
      <c r="E29" s="156"/>
      <c r="F29" s="165"/>
      <c r="G29" s="161"/>
      <c r="H29" s="156"/>
      <c r="I29" s="165"/>
      <c r="J29" s="162"/>
      <c r="K29" s="156"/>
      <c r="L29" s="165"/>
      <c r="M29" s="163"/>
      <c r="N29" s="156"/>
      <c r="O29" s="165"/>
      <c r="P29" s="163"/>
      <c r="Q29" s="156"/>
      <c r="R29" s="165"/>
    </row>
    <row r="30" spans="1:18" ht="25.15" customHeight="1">
      <c r="A30" s="18">
        <v>2</v>
      </c>
      <c r="B30" s="143"/>
      <c r="C30" s="155"/>
      <c r="D30" s="17">
        <v>2</v>
      </c>
      <c r="E30" s="143"/>
      <c r="F30" s="155"/>
      <c r="G30" s="17">
        <v>2</v>
      </c>
      <c r="H30" s="143"/>
      <c r="I30" s="155"/>
      <c r="J30" s="24">
        <v>2</v>
      </c>
      <c r="K30" s="143"/>
      <c r="L30" s="155"/>
      <c r="M30" s="23">
        <v>2</v>
      </c>
      <c r="N30" s="143"/>
      <c r="O30" s="155"/>
      <c r="P30" s="23">
        <v>2</v>
      </c>
      <c r="Q30" s="143"/>
      <c r="R30" s="155"/>
    </row>
    <row r="31" spans="1:18" ht="18" customHeight="1">
      <c r="A31" s="15"/>
      <c r="B31" s="156"/>
      <c r="C31" s="165"/>
      <c r="D31" s="161"/>
      <c r="E31" s="156"/>
      <c r="F31" s="165"/>
      <c r="G31" s="161"/>
      <c r="H31" s="156"/>
      <c r="I31" s="165"/>
      <c r="J31" s="158"/>
      <c r="K31" s="156"/>
      <c r="L31" s="165"/>
      <c r="M31" s="163"/>
      <c r="N31" s="156"/>
      <c r="O31" s="165"/>
      <c r="P31" s="163"/>
      <c r="Q31" s="156"/>
      <c r="R31" s="165"/>
    </row>
    <row r="32" spans="1:18" ht="25.15" customHeight="1">
      <c r="A32" s="16">
        <v>3</v>
      </c>
      <c r="B32" s="143"/>
      <c r="C32" s="155"/>
      <c r="D32" s="17">
        <v>3</v>
      </c>
      <c r="E32" s="143"/>
      <c r="F32" s="155"/>
      <c r="G32" s="17">
        <v>3</v>
      </c>
      <c r="H32" s="143"/>
      <c r="I32" s="155"/>
      <c r="J32" s="22">
        <v>3</v>
      </c>
      <c r="K32" s="143"/>
      <c r="L32" s="155"/>
      <c r="M32" s="23">
        <v>3</v>
      </c>
      <c r="N32" s="143"/>
      <c r="O32" s="155"/>
      <c r="P32" s="23">
        <v>3</v>
      </c>
      <c r="Q32" s="143"/>
      <c r="R32" s="155"/>
    </row>
    <row r="33" spans="1:18" ht="18" customHeight="1">
      <c r="A33" s="18"/>
      <c r="B33" s="156"/>
      <c r="C33" s="165"/>
      <c r="D33" s="161"/>
      <c r="E33" s="156"/>
      <c r="F33" s="165"/>
      <c r="G33" s="161"/>
      <c r="H33" s="156"/>
      <c r="I33" s="165"/>
      <c r="J33" s="162"/>
      <c r="K33" s="156"/>
      <c r="L33" s="165"/>
      <c r="M33" s="163"/>
      <c r="N33" s="156"/>
      <c r="O33" s="165"/>
      <c r="P33" s="163"/>
      <c r="Q33" s="156"/>
      <c r="R33" s="165"/>
    </row>
    <row r="34" spans="1:18" ht="25.15" customHeight="1">
      <c r="A34" s="16">
        <v>4</v>
      </c>
      <c r="B34" s="143"/>
      <c r="C34" s="155"/>
      <c r="D34" s="17">
        <v>4</v>
      </c>
      <c r="E34" s="143"/>
      <c r="F34" s="155"/>
      <c r="G34" s="17">
        <v>4</v>
      </c>
      <c r="H34" s="143"/>
      <c r="I34" s="155"/>
      <c r="J34" s="24">
        <v>4</v>
      </c>
      <c r="K34" s="143"/>
      <c r="L34" s="155"/>
      <c r="M34" s="23">
        <v>4</v>
      </c>
      <c r="N34" s="143"/>
      <c r="O34" s="155"/>
      <c r="P34" s="23">
        <v>4</v>
      </c>
      <c r="Q34" s="143"/>
      <c r="R34" s="155"/>
    </row>
    <row r="35" spans="1:18" ht="18" customHeight="1">
      <c r="A35" s="15"/>
      <c r="B35" s="156"/>
      <c r="C35" s="165"/>
      <c r="D35" s="161"/>
      <c r="E35" s="156"/>
      <c r="F35" s="165"/>
      <c r="G35" s="161"/>
      <c r="H35" s="156"/>
      <c r="I35" s="165"/>
      <c r="J35" s="158"/>
      <c r="K35" s="156"/>
      <c r="L35" s="165"/>
      <c r="M35" s="163"/>
      <c r="N35" s="156"/>
      <c r="O35" s="165"/>
      <c r="P35" s="163"/>
      <c r="Q35" s="156"/>
      <c r="R35" s="165"/>
    </row>
    <row r="36" spans="1:18" ht="25.15" customHeight="1">
      <c r="A36" s="16">
        <v>5</v>
      </c>
      <c r="B36" s="143"/>
      <c r="C36" s="155"/>
      <c r="D36" s="17">
        <v>5</v>
      </c>
      <c r="E36" s="143"/>
      <c r="F36" s="155"/>
      <c r="G36" s="17">
        <v>5</v>
      </c>
      <c r="H36" s="143"/>
      <c r="I36" s="155"/>
      <c r="J36" s="22">
        <v>5</v>
      </c>
      <c r="K36" s="143"/>
      <c r="L36" s="155"/>
      <c r="M36" s="23">
        <v>5</v>
      </c>
      <c r="N36" s="143"/>
      <c r="O36" s="155"/>
      <c r="P36" s="23">
        <v>5</v>
      </c>
      <c r="Q36" s="143"/>
      <c r="R36" s="155"/>
    </row>
    <row r="37" spans="1:18" ht="18" customHeight="1">
      <c r="A37" s="18"/>
      <c r="B37" s="156"/>
      <c r="C37" s="165"/>
      <c r="D37" s="161"/>
      <c r="E37" s="156"/>
      <c r="F37" s="165"/>
      <c r="G37" s="161"/>
      <c r="H37" s="156"/>
      <c r="I37" s="165"/>
      <c r="J37" s="162"/>
      <c r="K37" s="156"/>
      <c r="L37" s="165"/>
      <c r="M37" s="163"/>
      <c r="N37" s="156"/>
      <c r="O37" s="165"/>
      <c r="P37" s="163"/>
      <c r="Q37" s="156"/>
      <c r="R37" s="165"/>
    </row>
    <row r="38" spans="1:18" ht="25.15" customHeight="1">
      <c r="A38" s="18">
        <v>6</v>
      </c>
      <c r="B38" s="143"/>
      <c r="C38" s="155"/>
      <c r="D38" s="17">
        <v>6</v>
      </c>
      <c r="E38" s="143"/>
      <c r="F38" s="155"/>
      <c r="G38" s="17">
        <v>6</v>
      </c>
      <c r="H38" s="143"/>
      <c r="I38" s="155"/>
      <c r="J38" s="24">
        <v>6</v>
      </c>
      <c r="K38" s="143"/>
      <c r="L38" s="155"/>
      <c r="M38" s="23">
        <v>6</v>
      </c>
      <c r="N38" s="143"/>
      <c r="O38" s="155"/>
      <c r="P38" s="23">
        <v>6</v>
      </c>
      <c r="Q38" s="143"/>
      <c r="R38" s="155"/>
    </row>
    <row r="39" spans="1:18" ht="18" customHeight="1">
      <c r="A39" s="15"/>
      <c r="B39" s="156"/>
      <c r="C39" s="165"/>
      <c r="D39" s="161"/>
      <c r="E39" s="156"/>
      <c r="F39" s="165"/>
      <c r="G39" s="161"/>
      <c r="H39" s="156"/>
      <c r="I39" s="165"/>
      <c r="J39" s="158"/>
      <c r="K39" s="156"/>
      <c r="L39" s="165"/>
      <c r="M39" s="163"/>
      <c r="N39" s="156"/>
      <c r="O39" s="165"/>
      <c r="P39" s="163"/>
      <c r="Q39" s="156"/>
      <c r="R39" s="165"/>
    </row>
    <row r="40" spans="1:18" ht="25.15" customHeight="1">
      <c r="A40" s="16">
        <v>7</v>
      </c>
      <c r="B40" s="143"/>
      <c r="C40" s="155"/>
      <c r="D40" s="17">
        <v>7</v>
      </c>
      <c r="E40" s="143"/>
      <c r="F40" s="155"/>
      <c r="G40" s="17">
        <v>7</v>
      </c>
      <c r="H40" s="143"/>
      <c r="I40" s="155"/>
      <c r="J40" s="22">
        <v>7</v>
      </c>
      <c r="K40" s="143"/>
      <c r="L40" s="155"/>
      <c r="M40" s="23">
        <v>7</v>
      </c>
      <c r="N40" s="143"/>
      <c r="O40" s="155"/>
      <c r="P40" s="23">
        <v>7</v>
      </c>
      <c r="Q40" s="143"/>
      <c r="R40" s="155"/>
    </row>
    <row r="41" spans="1:18" ht="18" customHeight="1">
      <c r="A41" s="18"/>
      <c r="B41" s="156"/>
      <c r="C41" s="165"/>
      <c r="D41" s="161"/>
      <c r="E41" s="156"/>
      <c r="F41" s="165"/>
      <c r="G41" s="161"/>
      <c r="H41" s="156"/>
      <c r="I41" s="165"/>
      <c r="J41" s="162"/>
      <c r="K41" s="156"/>
      <c r="L41" s="165"/>
      <c r="M41" s="163"/>
      <c r="N41" s="156"/>
      <c r="O41" s="165"/>
      <c r="P41" s="163"/>
      <c r="Q41" s="156"/>
      <c r="R41" s="165"/>
    </row>
    <row r="42" spans="1:18" ht="25.15" customHeight="1">
      <c r="A42" s="18">
        <v>8</v>
      </c>
      <c r="B42" s="143"/>
      <c r="C42" s="155"/>
      <c r="D42" s="17">
        <v>8</v>
      </c>
      <c r="E42" s="143"/>
      <c r="F42" s="155"/>
      <c r="G42" s="17">
        <v>8</v>
      </c>
      <c r="H42" s="143"/>
      <c r="I42" s="155"/>
      <c r="J42" s="24">
        <v>8</v>
      </c>
      <c r="K42" s="143"/>
      <c r="L42" s="155"/>
      <c r="M42" s="23">
        <v>8</v>
      </c>
      <c r="N42" s="143"/>
      <c r="O42" s="155"/>
      <c r="P42" s="23">
        <v>8</v>
      </c>
      <c r="Q42" s="143"/>
      <c r="R42" s="155"/>
    </row>
    <row r="43" spans="1:18" ht="18" customHeight="1">
      <c r="A43" s="15"/>
      <c r="B43" s="156"/>
      <c r="C43" s="165"/>
      <c r="D43" s="161"/>
      <c r="E43" s="156"/>
      <c r="F43" s="165"/>
      <c r="G43" s="161"/>
      <c r="H43" s="156"/>
      <c r="I43" s="165"/>
      <c r="J43" s="158"/>
      <c r="K43" s="156"/>
      <c r="L43" s="165"/>
      <c r="M43" s="163"/>
      <c r="N43" s="156"/>
      <c r="O43" s="165"/>
      <c r="P43" s="163"/>
      <c r="Q43" s="156"/>
      <c r="R43" s="165"/>
    </row>
    <row r="44" spans="1:18" ht="25.15" customHeight="1">
      <c r="A44" s="16">
        <v>9</v>
      </c>
      <c r="B44" s="143"/>
      <c r="C44" s="155"/>
      <c r="D44" s="17">
        <v>9</v>
      </c>
      <c r="E44" s="143"/>
      <c r="F44" s="155"/>
      <c r="G44" s="17">
        <v>9</v>
      </c>
      <c r="H44" s="143"/>
      <c r="I44" s="155"/>
      <c r="J44" s="22">
        <v>9</v>
      </c>
      <c r="K44" s="143"/>
      <c r="L44" s="155"/>
      <c r="M44" s="23">
        <v>9</v>
      </c>
      <c r="N44" s="143"/>
      <c r="O44" s="155"/>
      <c r="P44" s="23">
        <v>9</v>
      </c>
      <c r="Q44" s="143"/>
      <c r="R44" s="155"/>
    </row>
    <row r="45" spans="1:18" ht="18" customHeight="1">
      <c r="A45" s="18"/>
      <c r="B45" s="156"/>
      <c r="C45" s="165"/>
      <c r="D45" s="161"/>
      <c r="E45" s="156"/>
      <c r="F45" s="165"/>
      <c r="G45" s="161"/>
      <c r="H45" s="156"/>
      <c r="I45" s="165"/>
      <c r="J45" s="162"/>
      <c r="K45" s="156"/>
      <c r="L45" s="165"/>
      <c r="M45" s="163"/>
      <c r="N45" s="156"/>
      <c r="O45" s="165"/>
      <c r="P45" s="163"/>
      <c r="Q45" s="156"/>
      <c r="R45" s="165"/>
    </row>
    <row r="46" spans="1:18" ht="25.15" customHeight="1">
      <c r="A46" s="16">
        <v>10</v>
      </c>
      <c r="B46" s="144"/>
      <c r="C46" s="155"/>
      <c r="D46" s="17">
        <v>10</v>
      </c>
      <c r="E46" s="145"/>
      <c r="F46" s="155"/>
      <c r="G46" s="17">
        <v>10</v>
      </c>
      <c r="H46" s="145"/>
      <c r="I46" s="155"/>
      <c r="J46" s="22">
        <v>10</v>
      </c>
      <c r="K46" s="145"/>
      <c r="L46" s="155"/>
      <c r="M46" s="23">
        <v>10</v>
      </c>
      <c r="N46" s="145"/>
      <c r="O46" s="155"/>
      <c r="P46" s="23">
        <v>10</v>
      </c>
      <c r="Q46" s="145"/>
      <c r="R46" s="155"/>
    </row>
  </sheetData>
  <mergeCells count="3">
    <mergeCell ref="P2:Q2"/>
    <mergeCell ref="H2:I2"/>
    <mergeCell ref="B2:F2"/>
  </mergeCells>
  <phoneticPr fontId="4"/>
  <printOptions horizontalCentered="1"/>
  <pageMargins left="0" right="0" top="0" bottom="0" header="0.31496062992125984" footer="0.35433070866141736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2:I59"/>
  <sheetViews>
    <sheetView topLeftCell="A19" zoomScaleNormal="100" zoomScaleSheetLayoutView="98" workbookViewId="0">
      <selection activeCell="C28" sqref="C28"/>
    </sheetView>
  </sheetViews>
  <sheetFormatPr defaultRowHeight="13.5"/>
  <cols>
    <col min="1" max="1" width="4.49609375" style="2" customWidth="1"/>
    <col min="2" max="2" width="24.40625" style="2" customWidth="1"/>
    <col min="3" max="3" width="16.2265625" style="2" customWidth="1"/>
    <col min="4" max="4" width="4.49609375" style="2" customWidth="1"/>
    <col min="5" max="5" width="24.40625" style="2" customWidth="1"/>
    <col min="6" max="6" width="16.2265625" style="2" customWidth="1"/>
    <col min="7" max="7" width="4.49609375" style="2" customWidth="1"/>
    <col min="8" max="8" width="24.40625" style="2" customWidth="1"/>
    <col min="9" max="9" width="16.2265625" style="2" customWidth="1"/>
    <col min="10" max="255" width="8.99609375" style="2"/>
    <col min="256" max="256" width="4.08984375" style="2" customWidth="1"/>
    <col min="257" max="257" width="4.49609375" style="2" customWidth="1"/>
    <col min="258" max="258" width="23.58984375" style="2" customWidth="1"/>
    <col min="259" max="259" width="8.99609375" style="2"/>
    <col min="260" max="260" width="4.49609375" style="2" customWidth="1"/>
    <col min="261" max="261" width="23.58984375" style="2" customWidth="1"/>
    <col min="262" max="262" width="8.99609375" style="2"/>
    <col min="263" max="263" width="4.49609375" style="2" customWidth="1"/>
    <col min="264" max="264" width="23.58984375" style="2" customWidth="1"/>
    <col min="265" max="511" width="8.99609375" style="2"/>
    <col min="512" max="512" width="4.08984375" style="2" customWidth="1"/>
    <col min="513" max="513" width="4.49609375" style="2" customWidth="1"/>
    <col min="514" max="514" width="23.58984375" style="2" customWidth="1"/>
    <col min="515" max="515" width="8.99609375" style="2"/>
    <col min="516" max="516" width="4.49609375" style="2" customWidth="1"/>
    <col min="517" max="517" width="23.58984375" style="2" customWidth="1"/>
    <col min="518" max="518" width="8.99609375" style="2"/>
    <col min="519" max="519" width="4.49609375" style="2" customWidth="1"/>
    <col min="520" max="520" width="23.58984375" style="2" customWidth="1"/>
    <col min="521" max="767" width="8.99609375" style="2"/>
    <col min="768" max="768" width="4.08984375" style="2" customWidth="1"/>
    <col min="769" max="769" width="4.49609375" style="2" customWidth="1"/>
    <col min="770" max="770" width="23.58984375" style="2" customWidth="1"/>
    <col min="771" max="771" width="8.99609375" style="2"/>
    <col min="772" max="772" width="4.49609375" style="2" customWidth="1"/>
    <col min="773" max="773" width="23.58984375" style="2" customWidth="1"/>
    <col min="774" max="774" width="8.99609375" style="2"/>
    <col min="775" max="775" width="4.49609375" style="2" customWidth="1"/>
    <col min="776" max="776" width="23.58984375" style="2" customWidth="1"/>
    <col min="777" max="1023" width="8.99609375" style="2"/>
    <col min="1024" max="1024" width="4.08984375" style="2" customWidth="1"/>
    <col min="1025" max="1025" width="4.49609375" style="2" customWidth="1"/>
    <col min="1026" max="1026" width="23.58984375" style="2" customWidth="1"/>
    <col min="1027" max="1027" width="8.99609375" style="2"/>
    <col min="1028" max="1028" width="4.49609375" style="2" customWidth="1"/>
    <col min="1029" max="1029" width="23.58984375" style="2" customWidth="1"/>
    <col min="1030" max="1030" width="8.99609375" style="2"/>
    <col min="1031" max="1031" width="4.49609375" style="2" customWidth="1"/>
    <col min="1032" max="1032" width="23.58984375" style="2" customWidth="1"/>
    <col min="1033" max="1279" width="8.99609375" style="2"/>
    <col min="1280" max="1280" width="4.08984375" style="2" customWidth="1"/>
    <col min="1281" max="1281" width="4.49609375" style="2" customWidth="1"/>
    <col min="1282" max="1282" width="23.58984375" style="2" customWidth="1"/>
    <col min="1283" max="1283" width="8.99609375" style="2"/>
    <col min="1284" max="1284" width="4.49609375" style="2" customWidth="1"/>
    <col min="1285" max="1285" width="23.58984375" style="2" customWidth="1"/>
    <col min="1286" max="1286" width="8.99609375" style="2"/>
    <col min="1287" max="1287" width="4.49609375" style="2" customWidth="1"/>
    <col min="1288" max="1288" width="23.58984375" style="2" customWidth="1"/>
    <col min="1289" max="1535" width="8.99609375" style="2"/>
    <col min="1536" max="1536" width="4.08984375" style="2" customWidth="1"/>
    <col min="1537" max="1537" width="4.49609375" style="2" customWidth="1"/>
    <col min="1538" max="1538" width="23.58984375" style="2" customWidth="1"/>
    <col min="1539" max="1539" width="8.99609375" style="2"/>
    <col min="1540" max="1540" width="4.49609375" style="2" customWidth="1"/>
    <col min="1541" max="1541" width="23.58984375" style="2" customWidth="1"/>
    <col min="1542" max="1542" width="8.99609375" style="2"/>
    <col min="1543" max="1543" width="4.49609375" style="2" customWidth="1"/>
    <col min="1544" max="1544" width="23.58984375" style="2" customWidth="1"/>
    <col min="1545" max="1791" width="8.99609375" style="2"/>
    <col min="1792" max="1792" width="4.08984375" style="2" customWidth="1"/>
    <col min="1793" max="1793" width="4.49609375" style="2" customWidth="1"/>
    <col min="1794" max="1794" width="23.58984375" style="2" customWidth="1"/>
    <col min="1795" max="1795" width="8.99609375" style="2"/>
    <col min="1796" max="1796" width="4.49609375" style="2" customWidth="1"/>
    <col min="1797" max="1797" width="23.58984375" style="2" customWidth="1"/>
    <col min="1798" max="1798" width="8.99609375" style="2"/>
    <col min="1799" max="1799" width="4.49609375" style="2" customWidth="1"/>
    <col min="1800" max="1800" width="23.58984375" style="2" customWidth="1"/>
    <col min="1801" max="2047" width="8.99609375" style="2"/>
    <col min="2048" max="2048" width="4.08984375" style="2" customWidth="1"/>
    <col min="2049" max="2049" width="4.49609375" style="2" customWidth="1"/>
    <col min="2050" max="2050" width="23.58984375" style="2" customWidth="1"/>
    <col min="2051" max="2051" width="8.99609375" style="2"/>
    <col min="2052" max="2052" width="4.49609375" style="2" customWidth="1"/>
    <col min="2053" max="2053" width="23.58984375" style="2" customWidth="1"/>
    <col min="2054" max="2054" width="8.99609375" style="2"/>
    <col min="2055" max="2055" width="4.49609375" style="2" customWidth="1"/>
    <col min="2056" max="2056" width="23.58984375" style="2" customWidth="1"/>
    <col min="2057" max="2303" width="8.99609375" style="2"/>
    <col min="2304" max="2304" width="4.08984375" style="2" customWidth="1"/>
    <col min="2305" max="2305" width="4.49609375" style="2" customWidth="1"/>
    <col min="2306" max="2306" width="23.58984375" style="2" customWidth="1"/>
    <col min="2307" max="2307" width="8.99609375" style="2"/>
    <col min="2308" max="2308" width="4.49609375" style="2" customWidth="1"/>
    <col min="2309" max="2309" width="23.58984375" style="2" customWidth="1"/>
    <col min="2310" max="2310" width="8.99609375" style="2"/>
    <col min="2311" max="2311" width="4.49609375" style="2" customWidth="1"/>
    <col min="2312" max="2312" width="23.58984375" style="2" customWidth="1"/>
    <col min="2313" max="2559" width="8.99609375" style="2"/>
    <col min="2560" max="2560" width="4.08984375" style="2" customWidth="1"/>
    <col min="2561" max="2561" width="4.49609375" style="2" customWidth="1"/>
    <col min="2562" max="2562" width="23.58984375" style="2" customWidth="1"/>
    <col min="2563" max="2563" width="8.99609375" style="2"/>
    <col min="2564" max="2564" width="4.49609375" style="2" customWidth="1"/>
    <col min="2565" max="2565" width="23.58984375" style="2" customWidth="1"/>
    <col min="2566" max="2566" width="8.99609375" style="2"/>
    <col min="2567" max="2567" width="4.49609375" style="2" customWidth="1"/>
    <col min="2568" max="2568" width="23.58984375" style="2" customWidth="1"/>
    <col min="2569" max="2815" width="8.99609375" style="2"/>
    <col min="2816" max="2816" width="4.08984375" style="2" customWidth="1"/>
    <col min="2817" max="2817" width="4.49609375" style="2" customWidth="1"/>
    <col min="2818" max="2818" width="23.58984375" style="2" customWidth="1"/>
    <col min="2819" max="2819" width="8.99609375" style="2"/>
    <col min="2820" max="2820" width="4.49609375" style="2" customWidth="1"/>
    <col min="2821" max="2821" width="23.58984375" style="2" customWidth="1"/>
    <col min="2822" max="2822" width="8.99609375" style="2"/>
    <col min="2823" max="2823" width="4.49609375" style="2" customWidth="1"/>
    <col min="2824" max="2824" width="23.58984375" style="2" customWidth="1"/>
    <col min="2825" max="3071" width="8.99609375" style="2"/>
    <col min="3072" max="3072" width="4.08984375" style="2" customWidth="1"/>
    <col min="3073" max="3073" width="4.49609375" style="2" customWidth="1"/>
    <col min="3074" max="3074" width="23.58984375" style="2" customWidth="1"/>
    <col min="3075" max="3075" width="8.99609375" style="2"/>
    <col min="3076" max="3076" width="4.49609375" style="2" customWidth="1"/>
    <col min="3077" max="3077" width="23.58984375" style="2" customWidth="1"/>
    <col min="3078" max="3078" width="8.99609375" style="2"/>
    <col min="3079" max="3079" width="4.49609375" style="2" customWidth="1"/>
    <col min="3080" max="3080" width="23.58984375" style="2" customWidth="1"/>
    <col min="3081" max="3327" width="8.99609375" style="2"/>
    <col min="3328" max="3328" width="4.08984375" style="2" customWidth="1"/>
    <col min="3329" max="3329" width="4.49609375" style="2" customWidth="1"/>
    <col min="3330" max="3330" width="23.58984375" style="2" customWidth="1"/>
    <col min="3331" max="3331" width="8.99609375" style="2"/>
    <col min="3332" max="3332" width="4.49609375" style="2" customWidth="1"/>
    <col min="3333" max="3333" width="23.58984375" style="2" customWidth="1"/>
    <col min="3334" max="3334" width="8.99609375" style="2"/>
    <col min="3335" max="3335" width="4.49609375" style="2" customWidth="1"/>
    <col min="3336" max="3336" width="23.58984375" style="2" customWidth="1"/>
    <col min="3337" max="3583" width="8.99609375" style="2"/>
    <col min="3584" max="3584" width="4.08984375" style="2" customWidth="1"/>
    <col min="3585" max="3585" width="4.49609375" style="2" customWidth="1"/>
    <col min="3586" max="3586" width="23.58984375" style="2" customWidth="1"/>
    <col min="3587" max="3587" width="8.99609375" style="2"/>
    <col min="3588" max="3588" width="4.49609375" style="2" customWidth="1"/>
    <col min="3589" max="3589" width="23.58984375" style="2" customWidth="1"/>
    <col min="3590" max="3590" width="8.99609375" style="2"/>
    <col min="3591" max="3591" width="4.49609375" style="2" customWidth="1"/>
    <col min="3592" max="3592" width="23.58984375" style="2" customWidth="1"/>
    <col min="3593" max="3839" width="8.99609375" style="2"/>
    <col min="3840" max="3840" width="4.08984375" style="2" customWidth="1"/>
    <col min="3841" max="3841" width="4.49609375" style="2" customWidth="1"/>
    <col min="3842" max="3842" width="23.58984375" style="2" customWidth="1"/>
    <col min="3843" max="3843" width="8.99609375" style="2"/>
    <col min="3844" max="3844" width="4.49609375" style="2" customWidth="1"/>
    <col min="3845" max="3845" width="23.58984375" style="2" customWidth="1"/>
    <col min="3846" max="3846" width="8.99609375" style="2"/>
    <col min="3847" max="3847" width="4.49609375" style="2" customWidth="1"/>
    <col min="3848" max="3848" width="23.58984375" style="2" customWidth="1"/>
    <col min="3849" max="4095" width="8.99609375" style="2"/>
    <col min="4096" max="4096" width="4.08984375" style="2" customWidth="1"/>
    <col min="4097" max="4097" width="4.49609375" style="2" customWidth="1"/>
    <col min="4098" max="4098" width="23.58984375" style="2" customWidth="1"/>
    <col min="4099" max="4099" width="8.99609375" style="2"/>
    <col min="4100" max="4100" width="4.49609375" style="2" customWidth="1"/>
    <col min="4101" max="4101" width="23.58984375" style="2" customWidth="1"/>
    <col min="4102" max="4102" width="8.99609375" style="2"/>
    <col min="4103" max="4103" width="4.49609375" style="2" customWidth="1"/>
    <col min="4104" max="4104" width="23.58984375" style="2" customWidth="1"/>
    <col min="4105" max="4351" width="8.99609375" style="2"/>
    <col min="4352" max="4352" width="4.08984375" style="2" customWidth="1"/>
    <col min="4353" max="4353" width="4.49609375" style="2" customWidth="1"/>
    <col min="4354" max="4354" width="23.58984375" style="2" customWidth="1"/>
    <col min="4355" max="4355" width="8.99609375" style="2"/>
    <col min="4356" max="4356" width="4.49609375" style="2" customWidth="1"/>
    <col min="4357" max="4357" width="23.58984375" style="2" customWidth="1"/>
    <col min="4358" max="4358" width="8.99609375" style="2"/>
    <col min="4359" max="4359" width="4.49609375" style="2" customWidth="1"/>
    <col min="4360" max="4360" width="23.58984375" style="2" customWidth="1"/>
    <col min="4361" max="4607" width="8.99609375" style="2"/>
    <col min="4608" max="4608" width="4.08984375" style="2" customWidth="1"/>
    <col min="4609" max="4609" width="4.49609375" style="2" customWidth="1"/>
    <col min="4610" max="4610" width="23.58984375" style="2" customWidth="1"/>
    <col min="4611" max="4611" width="8.99609375" style="2"/>
    <col min="4612" max="4612" width="4.49609375" style="2" customWidth="1"/>
    <col min="4613" max="4613" width="23.58984375" style="2" customWidth="1"/>
    <col min="4614" max="4614" width="8.99609375" style="2"/>
    <col min="4615" max="4615" width="4.49609375" style="2" customWidth="1"/>
    <col min="4616" max="4616" width="23.58984375" style="2" customWidth="1"/>
    <col min="4617" max="4863" width="8.99609375" style="2"/>
    <col min="4864" max="4864" width="4.08984375" style="2" customWidth="1"/>
    <col min="4865" max="4865" width="4.49609375" style="2" customWidth="1"/>
    <col min="4866" max="4866" width="23.58984375" style="2" customWidth="1"/>
    <col min="4867" max="4867" width="8.99609375" style="2"/>
    <col min="4868" max="4868" width="4.49609375" style="2" customWidth="1"/>
    <col min="4869" max="4869" width="23.58984375" style="2" customWidth="1"/>
    <col min="4870" max="4870" width="8.99609375" style="2"/>
    <col min="4871" max="4871" width="4.49609375" style="2" customWidth="1"/>
    <col min="4872" max="4872" width="23.58984375" style="2" customWidth="1"/>
    <col min="4873" max="5119" width="8.99609375" style="2"/>
    <col min="5120" max="5120" width="4.08984375" style="2" customWidth="1"/>
    <col min="5121" max="5121" width="4.49609375" style="2" customWidth="1"/>
    <col min="5122" max="5122" width="23.58984375" style="2" customWidth="1"/>
    <col min="5123" max="5123" width="8.99609375" style="2"/>
    <col min="5124" max="5124" width="4.49609375" style="2" customWidth="1"/>
    <col min="5125" max="5125" width="23.58984375" style="2" customWidth="1"/>
    <col min="5126" max="5126" width="8.99609375" style="2"/>
    <col min="5127" max="5127" width="4.49609375" style="2" customWidth="1"/>
    <col min="5128" max="5128" width="23.58984375" style="2" customWidth="1"/>
    <col min="5129" max="5375" width="8.99609375" style="2"/>
    <col min="5376" max="5376" width="4.08984375" style="2" customWidth="1"/>
    <col min="5377" max="5377" width="4.49609375" style="2" customWidth="1"/>
    <col min="5378" max="5378" width="23.58984375" style="2" customWidth="1"/>
    <col min="5379" max="5379" width="8.99609375" style="2"/>
    <col min="5380" max="5380" width="4.49609375" style="2" customWidth="1"/>
    <col min="5381" max="5381" width="23.58984375" style="2" customWidth="1"/>
    <col min="5382" max="5382" width="8.99609375" style="2"/>
    <col min="5383" max="5383" width="4.49609375" style="2" customWidth="1"/>
    <col min="5384" max="5384" width="23.58984375" style="2" customWidth="1"/>
    <col min="5385" max="5631" width="8.99609375" style="2"/>
    <col min="5632" max="5632" width="4.08984375" style="2" customWidth="1"/>
    <col min="5633" max="5633" width="4.49609375" style="2" customWidth="1"/>
    <col min="5634" max="5634" width="23.58984375" style="2" customWidth="1"/>
    <col min="5635" max="5635" width="8.99609375" style="2"/>
    <col min="5636" max="5636" width="4.49609375" style="2" customWidth="1"/>
    <col min="5637" max="5637" width="23.58984375" style="2" customWidth="1"/>
    <col min="5638" max="5638" width="8.99609375" style="2"/>
    <col min="5639" max="5639" width="4.49609375" style="2" customWidth="1"/>
    <col min="5640" max="5640" width="23.58984375" style="2" customWidth="1"/>
    <col min="5641" max="5887" width="8.99609375" style="2"/>
    <col min="5888" max="5888" width="4.08984375" style="2" customWidth="1"/>
    <col min="5889" max="5889" width="4.49609375" style="2" customWidth="1"/>
    <col min="5890" max="5890" width="23.58984375" style="2" customWidth="1"/>
    <col min="5891" max="5891" width="8.99609375" style="2"/>
    <col min="5892" max="5892" width="4.49609375" style="2" customWidth="1"/>
    <col min="5893" max="5893" width="23.58984375" style="2" customWidth="1"/>
    <col min="5894" max="5894" width="8.99609375" style="2"/>
    <col min="5895" max="5895" width="4.49609375" style="2" customWidth="1"/>
    <col min="5896" max="5896" width="23.58984375" style="2" customWidth="1"/>
    <col min="5897" max="6143" width="8.99609375" style="2"/>
    <col min="6144" max="6144" width="4.08984375" style="2" customWidth="1"/>
    <col min="6145" max="6145" width="4.49609375" style="2" customWidth="1"/>
    <col min="6146" max="6146" width="23.58984375" style="2" customWidth="1"/>
    <col min="6147" max="6147" width="8.99609375" style="2"/>
    <col min="6148" max="6148" width="4.49609375" style="2" customWidth="1"/>
    <col min="6149" max="6149" width="23.58984375" style="2" customWidth="1"/>
    <col min="6150" max="6150" width="8.99609375" style="2"/>
    <col min="6151" max="6151" width="4.49609375" style="2" customWidth="1"/>
    <col min="6152" max="6152" width="23.58984375" style="2" customWidth="1"/>
    <col min="6153" max="6399" width="8.99609375" style="2"/>
    <col min="6400" max="6400" width="4.08984375" style="2" customWidth="1"/>
    <col min="6401" max="6401" width="4.49609375" style="2" customWidth="1"/>
    <col min="6402" max="6402" width="23.58984375" style="2" customWidth="1"/>
    <col min="6403" max="6403" width="8.99609375" style="2"/>
    <col min="6404" max="6404" width="4.49609375" style="2" customWidth="1"/>
    <col min="6405" max="6405" width="23.58984375" style="2" customWidth="1"/>
    <col min="6406" max="6406" width="8.99609375" style="2"/>
    <col min="6407" max="6407" width="4.49609375" style="2" customWidth="1"/>
    <col min="6408" max="6408" width="23.58984375" style="2" customWidth="1"/>
    <col min="6409" max="6655" width="8.99609375" style="2"/>
    <col min="6656" max="6656" width="4.08984375" style="2" customWidth="1"/>
    <col min="6657" max="6657" width="4.49609375" style="2" customWidth="1"/>
    <col min="6658" max="6658" width="23.58984375" style="2" customWidth="1"/>
    <col min="6659" max="6659" width="8.99609375" style="2"/>
    <col min="6660" max="6660" width="4.49609375" style="2" customWidth="1"/>
    <col min="6661" max="6661" width="23.58984375" style="2" customWidth="1"/>
    <col min="6662" max="6662" width="8.99609375" style="2"/>
    <col min="6663" max="6663" width="4.49609375" style="2" customWidth="1"/>
    <col min="6664" max="6664" width="23.58984375" style="2" customWidth="1"/>
    <col min="6665" max="6911" width="8.99609375" style="2"/>
    <col min="6912" max="6912" width="4.08984375" style="2" customWidth="1"/>
    <col min="6913" max="6913" width="4.49609375" style="2" customWidth="1"/>
    <col min="6914" max="6914" width="23.58984375" style="2" customWidth="1"/>
    <col min="6915" max="6915" width="8.99609375" style="2"/>
    <col min="6916" max="6916" width="4.49609375" style="2" customWidth="1"/>
    <col min="6917" max="6917" width="23.58984375" style="2" customWidth="1"/>
    <col min="6918" max="6918" width="8.99609375" style="2"/>
    <col min="6919" max="6919" width="4.49609375" style="2" customWidth="1"/>
    <col min="6920" max="6920" width="23.58984375" style="2" customWidth="1"/>
    <col min="6921" max="7167" width="8.99609375" style="2"/>
    <col min="7168" max="7168" width="4.08984375" style="2" customWidth="1"/>
    <col min="7169" max="7169" width="4.49609375" style="2" customWidth="1"/>
    <col min="7170" max="7170" width="23.58984375" style="2" customWidth="1"/>
    <col min="7171" max="7171" width="8.99609375" style="2"/>
    <col min="7172" max="7172" width="4.49609375" style="2" customWidth="1"/>
    <col min="7173" max="7173" width="23.58984375" style="2" customWidth="1"/>
    <col min="7174" max="7174" width="8.99609375" style="2"/>
    <col min="7175" max="7175" width="4.49609375" style="2" customWidth="1"/>
    <col min="7176" max="7176" width="23.58984375" style="2" customWidth="1"/>
    <col min="7177" max="7423" width="8.99609375" style="2"/>
    <col min="7424" max="7424" width="4.08984375" style="2" customWidth="1"/>
    <col min="7425" max="7425" width="4.49609375" style="2" customWidth="1"/>
    <col min="7426" max="7426" width="23.58984375" style="2" customWidth="1"/>
    <col min="7427" max="7427" width="8.99609375" style="2"/>
    <col min="7428" max="7428" width="4.49609375" style="2" customWidth="1"/>
    <col min="7429" max="7429" width="23.58984375" style="2" customWidth="1"/>
    <col min="7430" max="7430" width="8.99609375" style="2"/>
    <col min="7431" max="7431" width="4.49609375" style="2" customWidth="1"/>
    <col min="7432" max="7432" width="23.58984375" style="2" customWidth="1"/>
    <col min="7433" max="7679" width="8.99609375" style="2"/>
    <col min="7680" max="7680" width="4.08984375" style="2" customWidth="1"/>
    <col min="7681" max="7681" width="4.49609375" style="2" customWidth="1"/>
    <col min="7682" max="7682" width="23.58984375" style="2" customWidth="1"/>
    <col min="7683" max="7683" width="8.99609375" style="2"/>
    <col min="7684" max="7684" width="4.49609375" style="2" customWidth="1"/>
    <col min="7685" max="7685" width="23.58984375" style="2" customWidth="1"/>
    <col min="7686" max="7686" width="8.99609375" style="2"/>
    <col min="7687" max="7687" width="4.49609375" style="2" customWidth="1"/>
    <col min="7688" max="7688" width="23.58984375" style="2" customWidth="1"/>
    <col min="7689" max="7935" width="8.99609375" style="2"/>
    <col min="7936" max="7936" width="4.08984375" style="2" customWidth="1"/>
    <col min="7937" max="7937" width="4.49609375" style="2" customWidth="1"/>
    <col min="7938" max="7938" width="23.58984375" style="2" customWidth="1"/>
    <col min="7939" max="7939" width="8.99609375" style="2"/>
    <col min="7940" max="7940" width="4.49609375" style="2" customWidth="1"/>
    <col min="7941" max="7941" width="23.58984375" style="2" customWidth="1"/>
    <col min="7942" max="7942" width="8.99609375" style="2"/>
    <col min="7943" max="7943" width="4.49609375" style="2" customWidth="1"/>
    <col min="7944" max="7944" width="23.58984375" style="2" customWidth="1"/>
    <col min="7945" max="8191" width="8.99609375" style="2"/>
    <col min="8192" max="8192" width="4.08984375" style="2" customWidth="1"/>
    <col min="8193" max="8193" width="4.49609375" style="2" customWidth="1"/>
    <col min="8194" max="8194" width="23.58984375" style="2" customWidth="1"/>
    <col min="8195" max="8195" width="8.99609375" style="2"/>
    <col min="8196" max="8196" width="4.49609375" style="2" customWidth="1"/>
    <col min="8197" max="8197" width="23.58984375" style="2" customWidth="1"/>
    <col min="8198" max="8198" width="8.99609375" style="2"/>
    <col min="8199" max="8199" width="4.49609375" style="2" customWidth="1"/>
    <col min="8200" max="8200" width="23.58984375" style="2" customWidth="1"/>
    <col min="8201" max="8447" width="8.99609375" style="2"/>
    <col min="8448" max="8448" width="4.08984375" style="2" customWidth="1"/>
    <col min="8449" max="8449" width="4.49609375" style="2" customWidth="1"/>
    <col min="8450" max="8450" width="23.58984375" style="2" customWidth="1"/>
    <col min="8451" max="8451" width="8.99609375" style="2"/>
    <col min="8452" max="8452" width="4.49609375" style="2" customWidth="1"/>
    <col min="8453" max="8453" width="23.58984375" style="2" customWidth="1"/>
    <col min="8454" max="8454" width="8.99609375" style="2"/>
    <col min="8455" max="8455" width="4.49609375" style="2" customWidth="1"/>
    <col min="8456" max="8456" width="23.58984375" style="2" customWidth="1"/>
    <col min="8457" max="8703" width="8.99609375" style="2"/>
    <col min="8704" max="8704" width="4.08984375" style="2" customWidth="1"/>
    <col min="8705" max="8705" width="4.49609375" style="2" customWidth="1"/>
    <col min="8706" max="8706" width="23.58984375" style="2" customWidth="1"/>
    <col min="8707" max="8707" width="8.99609375" style="2"/>
    <col min="8708" max="8708" width="4.49609375" style="2" customWidth="1"/>
    <col min="8709" max="8709" width="23.58984375" style="2" customWidth="1"/>
    <col min="8710" max="8710" width="8.99609375" style="2"/>
    <col min="8711" max="8711" width="4.49609375" style="2" customWidth="1"/>
    <col min="8712" max="8712" width="23.58984375" style="2" customWidth="1"/>
    <col min="8713" max="8959" width="8.99609375" style="2"/>
    <col min="8960" max="8960" width="4.08984375" style="2" customWidth="1"/>
    <col min="8961" max="8961" width="4.49609375" style="2" customWidth="1"/>
    <col min="8962" max="8962" width="23.58984375" style="2" customWidth="1"/>
    <col min="8963" max="8963" width="8.99609375" style="2"/>
    <col min="8964" max="8964" width="4.49609375" style="2" customWidth="1"/>
    <col min="8965" max="8965" width="23.58984375" style="2" customWidth="1"/>
    <col min="8966" max="8966" width="8.99609375" style="2"/>
    <col min="8967" max="8967" width="4.49609375" style="2" customWidth="1"/>
    <col min="8968" max="8968" width="23.58984375" style="2" customWidth="1"/>
    <col min="8969" max="9215" width="8.99609375" style="2"/>
    <col min="9216" max="9216" width="4.08984375" style="2" customWidth="1"/>
    <col min="9217" max="9217" width="4.49609375" style="2" customWidth="1"/>
    <col min="9218" max="9218" width="23.58984375" style="2" customWidth="1"/>
    <col min="9219" max="9219" width="8.99609375" style="2"/>
    <col min="9220" max="9220" width="4.49609375" style="2" customWidth="1"/>
    <col min="9221" max="9221" width="23.58984375" style="2" customWidth="1"/>
    <col min="9222" max="9222" width="8.99609375" style="2"/>
    <col min="9223" max="9223" width="4.49609375" style="2" customWidth="1"/>
    <col min="9224" max="9224" width="23.58984375" style="2" customWidth="1"/>
    <col min="9225" max="9471" width="8.99609375" style="2"/>
    <col min="9472" max="9472" width="4.08984375" style="2" customWidth="1"/>
    <col min="9473" max="9473" width="4.49609375" style="2" customWidth="1"/>
    <col min="9474" max="9474" width="23.58984375" style="2" customWidth="1"/>
    <col min="9475" max="9475" width="8.99609375" style="2"/>
    <col min="9476" max="9476" width="4.49609375" style="2" customWidth="1"/>
    <col min="9477" max="9477" width="23.58984375" style="2" customWidth="1"/>
    <col min="9478" max="9478" width="8.99609375" style="2"/>
    <col min="9479" max="9479" width="4.49609375" style="2" customWidth="1"/>
    <col min="9480" max="9480" width="23.58984375" style="2" customWidth="1"/>
    <col min="9481" max="9727" width="8.99609375" style="2"/>
    <col min="9728" max="9728" width="4.08984375" style="2" customWidth="1"/>
    <col min="9729" max="9729" width="4.49609375" style="2" customWidth="1"/>
    <col min="9730" max="9730" width="23.58984375" style="2" customWidth="1"/>
    <col min="9731" max="9731" width="8.99609375" style="2"/>
    <col min="9732" max="9732" width="4.49609375" style="2" customWidth="1"/>
    <col min="9733" max="9733" width="23.58984375" style="2" customWidth="1"/>
    <col min="9734" max="9734" width="8.99609375" style="2"/>
    <col min="9735" max="9735" width="4.49609375" style="2" customWidth="1"/>
    <col min="9736" max="9736" width="23.58984375" style="2" customWidth="1"/>
    <col min="9737" max="9983" width="8.99609375" style="2"/>
    <col min="9984" max="9984" width="4.08984375" style="2" customWidth="1"/>
    <col min="9985" max="9985" width="4.49609375" style="2" customWidth="1"/>
    <col min="9986" max="9986" width="23.58984375" style="2" customWidth="1"/>
    <col min="9987" max="9987" width="8.99609375" style="2"/>
    <col min="9988" max="9988" width="4.49609375" style="2" customWidth="1"/>
    <col min="9989" max="9989" width="23.58984375" style="2" customWidth="1"/>
    <col min="9990" max="9990" width="8.99609375" style="2"/>
    <col min="9991" max="9991" width="4.49609375" style="2" customWidth="1"/>
    <col min="9992" max="9992" width="23.58984375" style="2" customWidth="1"/>
    <col min="9993" max="10239" width="8.99609375" style="2"/>
    <col min="10240" max="10240" width="4.08984375" style="2" customWidth="1"/>
    <col min="10241" max="10241" width="4.49609375" style="2" customWidth="1"/>
    <col min="10242" max="10242" width="23.58984375" style="2" customWidth="1"/>
    <col min="10243" max="10243" width="8.99609375" style="2"/>
    <col min="10244" max="10244" width="4.49609375" style="2" customWidth="1"/>
    <col min="10245" max="10245" width="23.58984375" style="2" customWidth="1"/>
    <col min="10246" max="10246" width="8.99609375" style="2"/>
    <col min="10247" max="10247" width="4.49609375" style="2" customWidth="1"/>
    <col min="10248" max="10248" width="23.58984375" style="2" customWidth="1"/>
    <col min="10249" max="10495" width="8.99609375" style="2"/>
    <col min="10496" max="10496" width="4.08984375" style="2" customWidth="1"/>
    <col min="10497" max="10497" width="4.49609375" style="2" customWidth="1"/>
    <col min="10498" max="10498" width="23.58984375" style="2" customWidth="1"/>
    <col min="10499" max="10499" width="8.99609375" style="2"/>
    <col min="10500" max="10500" width="4.49609375" style="2" customWidth="1"/>
    <col min="10501" max="10501" width="23.58984375" style="2" customWidth="1"/>
    <col min="10502" max="10502" width="8.99609375" style="2"/>
    <col min="10503" max="10503" width="4.49609375" style="2" customWidth="1"/>
    <col min="10504" max="10504" width="23.58984375" style="2" customWidth="1"/>
    <col min="10505" max="10751" width="8.99609375" style="2"/>
    <col min="10752" max="10752" width="4.08984375" style="2" customWidth="1"/>
    <col min="10753" max="10753" width="4.49609375" style="2" customWidth="1"/>
    <col min="10754" max="10754" width="23.58984375" style="2" customWidth="1"/>
    <col min="10755" max="10755" width="8.99609375" style="2"/>
    <col min="10756" max="10756" width="4.49609375" style="2" customWidth="1"/>
    <col min="10757" max="10757" width="23.58984375" style="2" customWidth="1"/>
    <col min="10758" max="10758" width="8.99609375" style="2"/>
    <col min="10759" max="10759" width="4.49609375" style="2" customWidth="1"/>
    <col min="10760" max="10760" width="23.58984375" style="2" customWidth="1"/>
    <col min="10761" max="11007" width="8.99609375" style="2"/>
    <col min="11008" max="11008" width="4.08984375" style="2" customWidth="1"/>
    <col min="11009" max="11009" width="4.49609375" style="2" customWidth="1"/>
    <col min="11010" max="11010" width="23.58984375" style="2" customWidth="1"/>
    <col min="11011" max="11011" width="8.99609375" style="2"/>
    <col min="11012" max="11012" width="4.49609375" style="2" customWidth="1"/>
    <col min="11013" max="11013" width="23.58984375" style="2" customWidth="1"/>
    <col min="11014" max="11014" width="8.99609375" style="2"/>
    <col min="11015" max="11015" width="4.49609375" style="2" customWidth="1"/>
    <col min="11016" max="11016" width="23.58984375" style="2" customWidth="1"/>
    <col min="11017" max="11263" width="8.99609375" style="2"/>
    <col min="11264" max="11264" width="4.08984375" style="2" customWidth="1"/>
    <col min="11265" max="11265" width="4.49609375" style="2" customWidth="1"/>
    <col min="11266" max="11266" width="23.58984375" style="2" customWidth="1"/>
    <col min="11267" max="11267" width="8.99609375" style="2"/>
    <col min="11268" max="11268" width="4.49609375" style="2" customWidth="1"/>
    <col min="11269" max="11269" width="23.58984375" style="2" customWidth="1"/>
    <col min="11270" max="11270" width="8.99609375" style="2"/>
    <col min="11271" max="11271" width="4.49609375" style="2" customWidth="1"/>
    <col min="11272" max="11272" width="23.58984375" style="2" customWidth="1"/>
    <col min="11273" max="11519" width="8.99609375" style="2"/>
    <col min="11520" max="11520" width="4.08984375" style="2" customWidth="1"/>
    <col min="11521" max="11521" width="4.49609375" style="2" customWidth="1"/>
    <col min="11522" max="11522" width="23.58984375" style="2" customWidth="1"/>
    <col min="11523" max="11523" width="8.99609375" style="2"/>
    <col min="11524" max="11524" width="4.49609375" style="2" customWidth="1"/>
    <col min="11525" max="11525" width="23.58984375" style="2" customWidth="1"/>
    <col min="11526" max="11526" width="8.99609375" style="2"/>
    <col min="11527" max="11527" width="4.49609375" style="2" customWidth="1"/>
    <col min="11528" max="11528" width="23.58984375" style="2" customWidth="1"/>
    <col min="11529" max="11775" width="8.99609375" style="2"/>
    <col min="11776" max="11776" width="4.08984375" style="2" customWidth="1"/>
    <col min="11777" max="11777" width="4.49609375" style="2" customWidth="1"/>
    <col min="11778" max="11778" width="23.58984375" style="2" customWidth="1"/>
    <col min="11779" max="11779" width="8.99609375" style="2"/>
    <col min="11780" max="11780" width="4.49609375" style="2" customWidth="1"/>
    <col min="11781" max="11781" width="23.58984375" style="2" customWidth="1"/>
    <col min="11782" max="11782" width="8.99609375" style="2"/>
    <col min="11783" max="11783" width="4.49609375" style="2" customWidth="1"/>
    <col min="11784" max="11784" width="23.58984375" style="2" customWidth="1"/>
    <col min="11785" max="12031" width="8.99609375" style="2"/>
    <col min="12032" max="12032" width="4.08984375" style="2" customWidth="1"/>
    <col min="12033" max="12033" width="4.49609375" style="2" customWidth="1"/>
    <col min="12034" max="12034" width="23.58984375" style="2" customWidth="1"/>
    <col min="12035" max="12035" width="8.99609375" style="2"/>
    <col min="12036" max="12036" width="4.49609375" style="2" customWidth="1"/>
    <col min="12037" max="12037" width="23.58984375" style="2" customWidth="1"/>
    <col min="12038" max="12038" width="8.99609375" style="2"/>
    <col min="12039" max="12039" width="4.49609375" style="2" customWidth="1"/>
    <col min="12040" max="12040" width="23.58984375" style="2" customWidth="1"/>
    <col min="12041" max="12287" width="8.99609375" style="2"/>
    <col min="12288" max="12288" width="4.08984375" style="2" customWidth="1"/>
    <col min="12289" max="12289" width="4.49609375" style="2" customWidth="1"/>
    <col min="12290" max="12290" width="23.58984375" style="2" customWidth="1"/>
    <col min="12291" max="12291" width="8.99609375" style="2"/>
    <col min="12292" max="12292" width="4.49609375" style="2" customWidth="1"/>
    <col min="12293" max="12293" width="23.58984375" style="2" customWidth="1"/>
    <col min="12294" max="12294" width="8.99609375" style="2"/>
    <col min="12295" max="12295" width="4.49609375" style="2" customWidth="1"/>
    <col min="12296" max="12296" width="23.58984375" style="2" customWidth="1"/>
    <col min="12297" max="12543" width="8.99609375" style="2"/>
    <col min="12544" max="12544" width="4.08984375" style="2" customWidth="1"/>
    <col min="12545" max="12545" width="4.49609375" style="2" customWidth="1"/>
    <col min="12546" max="12546" width="23.58984375" style="2" customWidth="1"/>
    <col min="12547" max="12547" width="8.99609375" style="2"/>
    <col min="12548" max="12548" width="4.49609375" style="2" customWidth="1"/>
    <col min="12549" max="12549" width="23.58984375" style="2" customWidth="1"/>
    <col min="12550" max="12550" width="8.99609375" style="2"/>
    <col min="12551" max="12551" width="4.49609375" style="2" customWidth="1"/>
    <col min="12552" max="12552" width="23.58984375" style="2" customWidth="1"/>
    <col min="12553" max="12799" width="8.99609375" style="2"/>
    <col min="12800" max="12800" width="4.08984375" style="2" customWidth="1"/>
    <col min="12801" max="12801" width="4.49609375" style="2" customWidth="1"/>
    <col min="12802" max="12802" width="23.58984375" style="2" customWidth="1"/>
    <col min="12803" max="12803" width="8.99609375" style="2"/>
    <col min="12804" max="12804" width="4.49609375" style="2" customWidth="1"/>
    <col min="12805" max="12805" width="23.58984375" style="2" customWidth="1"/>
    <col min="12806" max="12806" width="8.99609375" style="2"/>
    <col min="12807" max="12807" width="4.49609375" style="2" customWidth="1"/>
    <col min="12808" max="12808" width="23.58984375" style="2" customWidth="1"/>
    <col min="12809" max="13055" width="8.99609375" style="2"/>
    <col min="13056" max="13056" width="4.08984375" style="2" customWidth="1"/>
    <col min="13057" max="13057" width="4.49609375" style="2" customWidth="1"/>
    <col min="13058" max="13058" width="23.58984375" style="2" customWidth="1"/>
    <col min="13059" max="13059" width="8.99609375" style="2"/>
    <col min="13060" max="13060" width="4.49609375" style="2" customWidth="1"/>
    <col min="13061" max="13061" width="23.58984375" style="2" customWidth="1"/>
    <col min="13062" max="13062" width="8.99609375" style="2"/>
    <col min="13063" max="13063" width="4.49609375" style="2" customWidth="1"/>
    <col min="13064" max="13064" width="23.58984375" style="2" customWidth="1"/>
    <col min="13065" max="13311" width="8.99609375" style="2"/>
    <col min="13312" max="13312" width="4.08984375" style="2" customWidth="1"/>
    <col min="13313" max="13313" width="4.49609375" style="2" customWidth="1"/>
    <col min="13314" max="13314" width="23.58984375" style="2" customWidth="1"/>
    <col min="13315" max="13315" width="8.99609375" style="2"/>
    <col min="13316" max="13316" width="4.49609375" style="2" customWidth="1"/>
    <col min="13317" max="13317" width="23.58984375" style="2" customWidth="1"/>
    <col min="13318" max="13318" width="8.99609375" style="2"/>
    <col min="13319" max="13319" width="4.49609375" style="2" customWidth="1"/>
    <col min="13320" max="13320" width="23.58984375" style="2" customWidth="1"/>
    <col min="13321" max="13567" width="8.99609375" style="2"/>
    <col min="13568" max="13568" width="4.08984375" style="2" customWidth="1"/>
    <col min="13569" max="13569" width="4.49609375" style="2" customWidth="1"/>
    <col min="13570" max="13570" width="23.58984375" style="2" customWidth="1"/>
    <col min="13571" max="13571" width="8.99609375" style="2"/>
    <col min="13572" max="13572" width="4.49609375" style="2" customWidth="1"/>
    <col min="13573" max="13573" width="23.58984375" style="2" customWidth="1"/>
    <col min="13574" max="13574" width="8.99609375" style="2"/>
    <col min="13575" max="13575" width="4.49609375" style="2" customWidth="1"/>
    <col min="13576" max="13576" width="23.58984375" style="2" customWidth="1"/>
    <col min="13577" max="13823" width="8.99609375" style="2"/>
    <col min="13824" max="13824" width="4.08984375" style="2" customWidth="1"/>
    <col min="13825" max="13825" width="4.49609375" style="2" customWidth="1"/>
    <col min="13826" max="13826" width="23.58984375" style="2" customWidth="1"/>
    <col min="13827" max="13827" width="8.99609375" style="2"/>
    <col min="13828" max="13828" width="4.49609375" style="2" customWidth="1"/>
    <col min="13829" max="13829" width="23.58984375" style="2" customWidth="1"/>
    <col min="13830" max="13830" width="8.99609375" style="2"/>
    <col min="13831" max="13831" width="4.49609375" style="2" customWidth="1"/>
    <col min="13832" max="13832" width="23.58984375" style="2" customWidth="1"/>
    <col min="13833" max="14079" width="8.99609375" style="2"/>
    <col min="14080" max="14080" width="4.08984375" style="2" customWidth="1"/>
    <col min="14081" max="14081" width="4.49609375" style="2" customWidth="1"/>
    <col min="14082" max="14082" width="23.58984375" style="2" customWidth="1"/>
    <col min="14083" max="14083" width="8.99609375" style="2"/>
    <col min="14084" max="14084" width="4.49609375" style="2" customWidth="1"/>
    <col min="14085" max="14085" width="23.58984375" style="2" customWidth="1"/>
    <col min="14086" max="14086" width="8.99609375" style="2"/>
    <col min="14087" max="14087" width="4.49609375" style="2" customWidth="1"/>
    <col min="14088" max="14088" width="23.58984375" style="2" customWidth="1"/>
    <col min="14089" max="14335" width="8.99609375" style="2"/>
    <col min="14336" max="14336" width="4.08984375" style="2" customWidth="1"/>
    <col min="14337" max="14337" width="4.49609375" style="2" customWidth="1"/>
    <col min="14338" max="14338" width="23.58984375" style="2" customWidth="1"/>
    <col min="14339" max="14339" width="8.99609375" style="2"/>
    <col min="14340" max="14340" width="4.49609375" style="2" customWidth="1"/>
    <col min="14341" max="14341" width="23.58984375" style="2" customWidth="1"/>
    <col min="14342" max="14342" width="8.99609375" style="2"/>
    <col min="14343" max="14343" width="4.49609375" style="2" customWidth="1"/>
    <col min="14344" max="14344" width="23.58984375" style="2" customWidth="1"/>
    <col min="14345" max="14591" width="8.99609375" style="2"/>
    <col min="14592" max="14592" width="4.08984375" style="2" customWidth="1"/>
    <col min="14593" max="14593" width="4.49609375" style="2" customWidth="1"/>
    <col min="14594" max="14594" width="23.58984375" style="2" customWidth="1"/>
    <col min="14595" max="14595" width="8.99609375" style="2"/>
    <col min="14596" max="14596" width="4.49609375" style="2" customWidth="1"/>
    <col min="14597" max="14597" width="23.58984375" style="2" customWidth="1"/>
    <col min="14598" max="14598" width="8.99609375" style="2"/>
    <col min="14599" max="14599" width="4.49609375" style="2" customWidth="1"/>
    <col min="14600" max="14600" width="23.58984375" style="2" customWidth="1"/>
    <col min="14601" max="14847" width="8.99609375" style="2"/>
    <col min="14848" max="14848" width="4.08984375" style="2" customWidth="1"/>
    <col min="14849" max="14849" width="4.49609375" style="2" customWidth="1"/>
    <col min="14850" max="14850" width="23.58984375" style="2" customWidth="1"/>
    <col min="14851" max="14851" width="8.99609375" style="2"/>
    <col min="14852" max="14852" width="4.49609375" style="2" customWidth="1"/>
    <col min="14853" max="14853" width="23.58984375" style="2" customWidth="1"/>
    <col min="14854" max="14854" width="8.99609375" style="2"/>
    <col min="14855" max="14855" width="4.49609375" style="2" customWidth="1"/>
    <col min="14856" max="14856" width="23.58984375" style="2" customWidth="1"/>
    <col min="14857" max="15103" width="8.99609375" style="2"/>
    <col min="15104" max="15104" width="4.08984375" style="2" customWidth="1"/>
    <col min="15105" max="15105" width="4.49609375" style="2" customWidth="1"/>
    <col min="15106" max="15106" width="23.58984375" style="2" customWidth="1"/>
    <col min="15107" max="15107" width="8.99609375" style="2"/>
    <col min="15108" max="15108" width="4.49609375" style="2" customWidth="1"/>
    <col min="15109" max="15109" width="23.58984375" style="2" customWidth="1"/>
    <col min="15110" max="15110" width="8.99609375" style="2"/>
    <col min="15111" max="15111" width="4.49609375" style="2" customWidth="1"/>
    <col min="15112" max="15112" width="23.58984375" style="2" customWidth="1"/>
    <col min="15113" max="15359" width="8.99609375" style="2"/>
    <col min="15360" max="15360" width="4.08984375" style="2" customWidth="1"/>
    <col min="15361" max="15361" width="4.49609375" style="2" customWidth="1"/>
    <col min="15362" max="15362" width="23.58984375" style="2" customWidth="1"/>
    <col min="15363" max="15363" width="8.99609375" style="2"/>
    <col min="15364" max="15364" width="4.49609375" style="2" customWidth="1"/>
    <col min="15365" max="15365" width="23.58984375" style="2" customWidth="1"/>
    <col min="15366" max="15366" width="8.99609375" style="2"/>
    <col min="15367" max="15367" width="4.49609375" style="2" customWidth="1"/>
    <col min="15368" max="15368" width="23.58984375" style="2" customWidth="1"/>
    <col min="15369" max="15615" width="8.99609375" style="2"/>
    <col min="15616" max="15616" width="4.08984375" style="2" customWidth="1"/>
    <col min="15617" max="15617" width="4.49609375" style="2" customWidth="1"/>
    <col min="15618" max="15618" width="23.58984375" style="2" customWidth="1"/>
    <col min="15619" max="15619" width="8.99609375" style="2"/>
    <col min="15620" max="15620" width="4.49609375" style="2" customWidth="1"/>
    <col min="15621" max="15621" width="23.58984375" style="2" customWidth="1"/>
    <col min="15622" max="15622" width="8.99609375" style="2"/>
    <col min="15623" max="15623" width="4.49609375" style="2" customWidth="1"/>
    <col min="15624" max="15624" width="23.58984375" style="2" customWidth="1"/>
    <col min="15625" max="15871" width="8.99609375" style="2"/>
    <col min="15872" max="15872" width="4.08984375" style="2" customWidth="1"/>
    <col min="15873" max="15873" width="4.49609375" style="2" customWidth="1"/>
    <col min="15874" max="15874" width="23.58984375" style="2" customWidth="1"/>
    <col min="15875" max="15875" width="8.99609375" style="2"/>
    <col min="15876" max="15876" width="4.49609375" style="2" customWidth="1"/>
    <col min="15877" max="15877" width="23.58984375" style="2" customWidth="1"/>
    <col min="15878" max="15878" width="8.99609375" style="2"/>
    <col min="15879" max="15879" width="4.49609375" style="2" customWidth="1"/>
    <col min="15880" max="15880" width="23.58984375" style="2" customWidth="1"/>
    <col min="15881" max="16127" width="8.99609375" style="2"/>
    <col min="16128" max="16128" width="4.08984375" style="2" customWidth="1"/>
    <col min="16129" max="16129" width="4.49609375" style="2" customWidth="1"/>
    <col min="16130" max="16130" width="23.58984375" style="2" customWidth="1"/>
    <col min="16131" max="16131" width="8.99609375" style="2"/>
    <col min="16132" max="16132" width="4.49609375" style="2" customWidth="1"/>
    <col min="16133" max="16133" width="23.58984375" style="2" customWidth="1"/>
    <col min="16134" max="16134" width="8.99609375" style="2"/>
    <col min="16135" max="16135" width="4.49609375" style="2" customWidth="1"/>
    <col min="16136" max="16136" width="23.58984375" style="2" customWidth="1"/>
    <col min="16137" max="16384" width="8.99609375" style="2"/>
  </cols>
  <sheetData>
    <row r="2" spans="1:9" ht="17.25">
      <c r="B2" s="182" t="s">
        <v>90</v>
      </c>
      <c r="C2" s="182"/>
      <c r="D2" s="182"/>
      <c r="E2" s="182"/>
      <c r="F2" s="182"/>
      <c r="G2" s="180" t="str">
        <f>IF('申込書(責任者・審判員)'!C3=0,"",'申込書(責任者・審判員)'!C3)</f>
        <v/>
      </c>
      <c r="H2" s="180"/>
      <c r="I2" s="69" t="s">
        <v>3</v>
      </c>
    </row>
    <row r="3" spans="1:9" ht="7.5" customHeight="1">
      <c r="B3" s="69"/>
      <c r="C3" s="139"/>
      <c r="D3" s="139"/>
      <c r="E3" s="139"/>
      <c r="F3" s="140"/>
      <c r="G3" s="141"/>
      <c r="H3" s="141"/>
      <c r="I3" s="139"/>
    </row>
    <row r="4" spans="1:9" ht="21">
      <c r="B4" s="14" t="s">
        <v>86</v>
      </c>
      <c r="C4" s="1"/>
      <c r="D4" s="1"/>
      <c r="E4" s="1"/>
    </row>
    <row r="5" spans="1:9" ht="7.5" customHeight="1">
      <c r="B5" s="14"/>
    </row>
    <row r="6" spans="1:9" ht="17.25">
      <c r="B6" s="1" t="s">
        <v>7</v>
      </c>
      <c r="C6" s="1"/>
      <c r="D6" s="1"/>
      <c r="E6" s="1"/>
      <c r="F6" s="1" t="s">
        <v>112</v>
      </c>
      <c r="G6" s="1"/>
      <c r="H6" s="1"/>
      <c r="I6" s="1"/>
    </row>
    <row r="7" spans="1:9" ht="41.25" customHeight="1">
      <c r="B7" s="64" t="s">
        <v>107</v>
      </c>
      <c r="C7" s="166" t="s">
        <v>94</v>
      </c>
      <c r="D7" s="20"/>
      <c r="E7" s="64" t="s">
        <v>108</v>
      </c>
      <c r="F7" s="166" t="s">
        <v>94</v>
      </c>
      <c r="G7" s="20"/>
      <c r="H7" s="64" t="s">
        <v>109</v>
      </c>
      <c r="I7" s="166" t="s">
        <v>94</v>
      </c>
    </row>
    <row r="8" spans="1:9" ht="15" customHeight="1">
      <c r="A8" s="15"/>
      <c r="B8" s="156"/>
      <c r="C8" s="165"/>
      <c r="D8" s="161"/>
      <c r="E8" s="156"/>
      <c r="F8" s="165"/>
      <c r="G8" s="161"/>
      <c r="H8" s="156"/>
      <c r="I8" s="165"/>
    </row>
    <row r="9" spans="1:9" ht="25.15" customHeight="1">
      <c r="A9" s="16">
        <v>1</v>
      </c>
      <c r="B9" s="143"/>
      <c r="C9" s="155"/>
      <c r="D9" s="17">
        <v>1</v>
      </c>
      <c r="E9" s="143"/>
      <c r="F9" s="155"/>
      <c r="G9" s="17">
        <v>1</v>
      </c>
      <c r="H9" s="143"/>
      <c r="I9" s="155"/>
    </row>
    <row r="10" spans="1:9" ht="15" customHeight="1">
      <c r="A10" s="18"/>
      <c r="B10" s="156"/>
      <c r="C10" s="165"/>
      <c r="D10" s="161"/>
      <c r="E10" s="156"/>
      <c r="F10" s="165"/>
      <c r="G10" s="161"/>
      <c r="H10" s="156"/>
      <c r="I10" s="165"/>
    </row>
    <row r="11" spans="1:9" ht="25.15" customHeight="1">
      <c r="A11" s="18">
        <v>2</v>
      </c>
      <c r="B11" s="143"/>
      <c r="C11" s="155"/>
      <c r="D11" s="17">
        <v>2</v>
      </c>
      <c r="E11" s="143"/>
      <c r="F11" s="155"/>
      <c r="G11" s="17">
        <v>2</v>
      </c>
      <c r="H11" s="143"/>
      <c r="I11" s="155"/>
    </row>
    <row r="12" spans="1:9" ht="15" customHeight="1">
      <c r="A12" s="15"/>
      <c r="B12" s="156"/>
      <c r="C12" s="165"/>
      <c r="D12" s="161"/>
      <c r="E12" s="156"/>
      <c r="F12" s="165"/>
      <c r="G12" s="161"/>
      <c r="H12" s="156"/>
      <c r="I12" s="165"/>
    </row>
    <row r="13" spans="1:9" ht="25.15" customHeight="1">
      <c r="A13" s="16">
        <v>3</v>
      </c>
      <c r="B13" s="143"/>
      <c r="C13" s="155"/>
      <c r="D13" s="17">
        <v>3</v>
      </c>
      <c r="E13" s="143"/>
      <c r="F13" s="155"/>
      <c r="G13" s="17">
        <v>3</v>
      </c>
      <c r="H13" s="143"/>
      <c r="I13" s="155"/>
    </row>
    <row r="14" spans="1:9" ht="15" customHeight="1">
      <c r="A14" s="18"/>
      <c r="B14" s="156"/>
      <c r="C14" s="165"/>
      <c r="D14" s="161"/>
      <c r="E14" s="156"/>
      <c r="F14" s="165"/>
      <c r="G14" s="161"/>
      <c r="H14" s="156"/>
      <c r="I14" s="165"/>
    </row>
    <row r="15" spans="1:9" ht="25.15" customHeight="1">
      <c r="A15" s="18">
        <v>4</v>
      </c>
      <c r="B15" s="143"/>
      <c r="C15" s="155"/>
      <c r="D15" s="17">
        <v>4</v>
      </c>
      <c r="E15" s="143"/>
      <c r="F15" s="155"/>
      <c r="G15" s="17">
        <v>4</v>
      </c>
      <c r="H15" s="143"/>
      <c r="I15" s="155"/>
    </row>
    <row r="16" spans="1:9" ht="15" customHeight="1">
      <c r="A16" s="15"/>
      <c r="B16" s="156"/>
      <c r="C16" s="165"/>
      <c r="D16" s="161"/>
      <c r="E16" s="156"/>
      <c r="F16" s="165"/>
      <c r="G16" s="161"/>
      <c r="H16" s="156"/>
      <c r="I16" s="165"/>
    </row>
    <row r="17" spans="1:9" ht="25.15" customHeight="1">
      <c r="A17" s="16">
        <v>5</v>
      </c>
      <c r="B17" s="143"/>
      <c r="C17" s="155"/>
      <c r="D17" s="17">
        <v>5</v>
      </c>
      <c r="E17" s="143"/>
      <c r="F17" s="155"/>
      <c r="G17" s="17">
        <v>5</v>
      </c>
      <c r="H17" s="143"/>
      <c r="I17" s="155"/>
    </row>
    <row r="18" spans="1:9" ht="15" customHeight="1">
      <c r="A18" s="18"/>
      <c r="B18" s="156"/>
      <c r="C18" s="165"/>
      <c r="D18" s="161"/>
      <c r="E18" s="156"/>
      <c r="F18" s="165"/>
      <c r="G18" s="161"/>
      <c r="H18" s="156"/>
      <c r="I18" s="165"/>
    </row>
    <row r="19" spans="1:9" ht="25.15" customHeight="1">
      <c r="A19" s="18">
        <v>6</v>
      </c>
      <c r="B19" s="143"/>
      <c r="C19" s="155"/>
      <c r="D19" s="17">
        <v>6</v>
      </c>
      <c r="E19" s="143"/>
      <c r="F19" s="155"/>
      <c r="G19" s="17">
        <v>6</v>
      </c>
      <c r="H19" s="143"/>
      <c r="I19" s="155"/>
    </row>
    <row r="20" spans="1:9" ht="15" customHeight="1">
      <c r="A20" s="15"/>
      <c r="B20" s="156"/>
      <c r="C20" s="165"/>
      <c r="D20" s="161"/>
      <c r="E20" s="156"/>
      <c r="F20" s="165"/>
      <c r="G20" s="161"/>
      <c r="H20" s="156"/>
      <c r="I20" s="165"/>
    </row>
    <row r="21" spans="1:9" ht="25.15" customHeight="1">
      <c r="A21" s="16">
        <v>7</v>
      </c>
      <c r="B21" s="143"/>
      <c r="C21" s="155"/>
      <c r="D21" s="17">
        <v>7</v>
      </c>
      <c r="E21" s="143"/>
      <c r="F21" s="155"/>
      <c r="G21" s="17">
        <v>7</v>
      </c>
      <c r="H21" s="143"/>
      <c r="I21" s="155"/>
    </row>
    <row r="22" spans="1:9" ht="15" customHeight="1">
      <c r="A22" s="18"/>
      <c r="B22" s="156"/>
      <c r="C22" s="165"/>
      <c r="D22" s="161"/>
      <c r="E22" s="156"/>
      <c r="F22" s="165"/>
      <c r="G22" s="161"/>
      <c r="H22" s="156"/>
      <c r="I22" s="165"/>
    </row>
    <row r="23" spans="1:9" ht="25.15" customHeight="1">
      <c r="A23" s="18">
        <v>8</v>
      </c>
      <c r="B23" s="143"/>
      <c r="C23" s="155"/>
      <c r="D23" s="17">
        <v>8</v>
      </c>
      <c r="E23" s="143"/>
      <c r="F23" s="155"/>
      <c r="G23" s="17">
        <v>8</v>
      </c>
      <c r="H23" s="143"/>
      <c r="I23" s="155"/>
    </row>
    <row r="24" spans="1:9" ht="15" customHeight="1">
      <c r="A24" s="15"/>
      <c r="B24" s="156"/>
      <c r="C24" s="165"/>
      <c r="D24" s="161"/>
      <c r="E24" s="156"/>
      <c r="F24" s="165"/>
      <c r="G24" s="161"/>
      <c r="H24" s="156"/>
      <c r="I24" s="165"/>
    </row>
    <row r="25" spans="1:9" ht="25.15" customHeight="1">
      <c r="A25" s="16">
        <v>9</v>
      </c>
      <c r="B25" s="143"/>
      <c r="C25" s="155"/>
      <c r="D25" s="17">
        <v>9</v>
      </c>
      <c r="E25" s="143"/>
      <c r="F25" s="155"/>
      <c r="G25" s="17">
        <v>9</v>
      </c>
      <c r="H25" s="143"/>
      <c r="I25" s="155"/>
    </row>
    <row r="26" spans="1:9" ht="15" customHeight="1">
      <c r="A26" s="18"/>
      <c r="B26" s="156"/>
      <c r="C26" s="165"/>
      <c r="D26" s="161"/>
      <c r="E26" s="156"/>
      <c r="F26" s="165"/>
      <c r="G26" s="161"/>
      <c r="H26" s="156"/>
      <c r="I26" s="165"/>
    </row>
    <row r="27" spans="1:9" ht="25.15" customHeight="1">
      <c r="A27" s="16">
        <v>10</v>
      </c>
      <c r="B27" s="143"/>
      <c r="C27" s="155"/>
      <c r="D27" s="147">
        <v>10</v>
      </c>
      <c r="E27" s="148"/>
      <c r="F27" s="155"/>
      <c r="G27" s="19">
        <v>10</v>
      </c>
      <c r="H27" s="143"/>
      <c r="I27" s="155"/>
    </row>
    <row r="28" spans="1:9" ht="33.75">
      <c r="A28" s="67"/>
      <c r="B28" s="64" t="s">
        <v>110</v>
      </c>
      <c r="C28" s="166" t="s">
        <v>94</v>
      </c>
      <c r="D28" s="73"/>
      <c r="E28" s="146"/>
      <c r="F28" s="71"/>
      <c r="G28" s="71"/>
      <c r="H28" s="72"/>
      <c r="I28" s="71"/>
    </row>
    <row r="29" spans="1:9" ht="15" customHeight="1">
      <c r="A29" s="15"/>
      <c r="B29" s="156"/>
      <c r="C29" s="165"/>
      <c r="D29" s="73"/>
      <c r="E29" s="74"/>
      <c r="F29" s="73"/>
      <c r="G29" s="73"/>
      <c r="H29" s="74"/>
      <c r="I29" s="73"/>
    </row>
    <row r="30" spans="1:9" ht="25.15" customHeight="1">
      <c r="A30" s="16">
        <v>1</v>
      </c>
      <c r="B30" s="143"/>
      <c r="C30" s="155"/>
      <c r="D30" s="32"/>
      <c r="E30" s="76"/>
      <c r="F30" s="75"/>
      <c r="G30" s="32"/>
      <c r="H30" s="76"/>
      <c r="I30" s="75"/>
    </row>
    <row r="31" spans="1:9" ht="15" customHeight="1">
      <c r="A31" s="18"/>
      <c r="B31" s="156"/>
      <c r="C31" s="165"/>
      <c r="D31" s="32"/>
      <c r="E31" s="74"/>
      <c r="F31" s="75"/>
      <c r="G31" s="32"/>
      <c r="H31" s="74"/>
      <c r="I31" s="75"/>
    </row>
    <row r="32" spans="1:9" ht="25.15" customHeight="1">
      <c r="A32" s="18">
        <v>2</v>
      </c>
      <c r="B32" s="143"/>
      <c r="C32" s="155"/>
      <c r="D32" s="32"/>
      <c r="E32" s="76"/>
      <c r="F32" s="75"/>
      <c r="G32" s="32"/>
      <c r="H32" s="76"/>
      <c r="I32" s="75"/>
    </row>
    <row r="33" spans="1:9" ht="15" customHeight="1">
      <c r="A33" s="15"/>
      <c r="B33" s="156"/>
      <c r="C33" s="165"/>
      <c r="D33" s="32"/>
      <c r="E33" s="74"/>
      <c r="F33" s="75"/>
      <c r="G33" s="32"/>
      <c r="H33" s="74"/>
      <c r="I33" s="75"/>
    </row>
    <row r="34" spans="1:9" ht="25.15" customHeight="1">
      <c r="A34" s="16">
        <v>3</v>
      </c>
      <c r="B34" s="143"/>
      <c r="C34" s="155"/>
      <c r="D34" s="32"/>
      <c r="E34" s="76"/>
      <c r="F34" s="75"/>
      <c r="G34" s="32"/>
      <c r="H34" s="76"/>
      <c r="I34" s="75"/>
    </row>
    <row r="35" spans="1:9" ht="15" customHeight="1">
      <c r="A35" s="18"/>
      <c r="B35" s="156"/>
      <c r="C35" s="165"/>
      <c r="D35" s="32"/>
      <c r="E35" s="74"/>
      <c r="F35" s="75"/>
      <c r="G35" s="32"/>
      <c r="H35" s="74"/>
      <c r="I35" s="75"/>
    </row>
    <row r="36" spans="1:9" ht="25.15" customHeight="1">
      <c r="A36" s="16">
        <v>4</v>
      </c>
      <c r="B36" s="143"/>
      <c r="C36" s="155"/>
      <c r="D36" s="32"/>
      <c r="E36" s="76"/>
      <c r="F36" s="75"/>
      <c r="G36" s="32"/>
      <c r="H36" s="76"/>
      <c r="I36" s="75"/>
    </row>
    <row r="37" spans="1:9" ht="15" customHeight="1">
      <c r="A37" s="15"/>
      <c r="B37" s="156"/>
      <c r="C37" s="165"/>
      <c r="D37" s="32"/>
      <c r="E37" s="74"/>
      <c r="F37" s="75"/>
      <c r="G37" s="32"/>
      <c r="H37" s="74"/>
      <c r="I37" s="75"/>
    </row>
    <row r="38" spans="1:9" ht="25.15" customHeight="1">
      <c r="A38" s="16">
        <v>5</v>
      </c>
      <c r="B38" s="143"/>
      <c r="C38" s="155"/>
      <c r="D38" s="32"/>
      <c r="E38" s="76"/>
      <c r="F38" s="75"/>
      <c r="G38" s="32"/>
      <c r="H38" s="76"/>
      <c r="I38" s="75"/>
    </row>
    <row r="39" spans="1:9" ht="15" customHeight="1">
      <c r="A39" s="18"/>
      <c r="B39" s="156"/>
      <c r="C39" s="165"/>
      <c r="D39" s="32"/>
      <c r="E39" s="74"/>
      <c r="F39" s="75"/>
      <c r="G39" s="32"/>
      <c r="H39" s="74"/>
      <c r="I39" s="75"/>
    </row>
    <row r="40" spans="1:9" ht="25.15" customHeight="1">
      <c r="A40" s="18">
        <v>6</v>
      </c>
      <c r="B40" s="143"/>
      <c r="C40" s="155"/>
      <c r="D40" s="32"/>
      <c r="E40" s="76"/>
      <c r="F40" s="75"/>
      <c r="G40" s="32"/>
      <c r="H40" s="76"/>
      <c r="I40" s="75"/>
    </row>
    <row r="41" spans="1:9" ht="15" customHeight="1">
      <c r="A41" s="15"/>
      <c r="B41" s="156"/>
      <c r="C41" s="165"/>
      <c r="D41" s="32"/>
      <c r="E41" s="74"/>
      <c r="F41" s="75"/>
      <c r="G41" s="32"/>
      <c r="H41" s="74"/>
      <c r="I41" s="75"/>
    </row>
    <row r="42" spans="1:9" ht="25.15" customHeight="1">
      <c r="A42" s="16">
        <v>7</v>
      </c>
      <c r="B42" s="143"/>
      <c r="C42" s="155"/>
      <c r="D42" s="32"/>
      <c r="E42" s="76"/>
      <c r="F42" s="75"/>
      <c r="G42" s="32"/>
      <c r="H42" s="76"/>
      <c r="I42" s="75"/>
    </row>
    <row r="43" spans="1:9" ht="15" customHeight="1">
      <c r="A43" s="18"/>
      <c r="B43" s="156"/>
      <c r="C43" s="165"/>
      <c r="D43" s="32"/>
      <c r="E43" s="74"/>
      <c r="F43" s="75"/>
      <c r="G43" s="32"/>
      <c r="H43" s="74"/>
      <c r="I43" s="75"/>
    </row>
    <row r="44" spans="1:9" ht="25.15" customHeight="1">
      <c r="A44" s="18">
        <v>8</v>
      </c>
      <c r="B44" s="143"/>
      <c r="C44" s="155"/>
      <c r="D44" s="32"/>
      <c r="E44" s="76"/>
      <c r="F44" s="75"/>
      <c r="G44" s="32"/>
      <c r="H44" s="76"/>
      <c r="I44" s="75"/>
    </row>
    <row r="45" spans="1:9" ht="15" customHeight="1">
      <c r="A45" s="15"/>
      <c r="B45" s="156"/>
      <c r="C45" s="165"/>
      <c r="D45" s="32"/>
      <c r="E45" s="74"/>
      <c r="F45" s="75"/>
      <c r="G45" s="32"/>
      <c r="H45" s="74"/>
      <c r="I45" s="75"/>
    </row>
    <row r="46" spans="1:9" ht="25.15" customHeight="1">
      <c r="A46" s="16">
        <v>9</v>
      </c>
      <c r="B46" s="143"/>
      <c r="C46" s="155"/>
      <c r="D46" s="32"/>
      <c r="E46" s="76"/>
      <c r="F46" s="75"/>
      <c r="G46" s="32"/>
      <c r="H46" s="76"/>
      <c r="I46" s="75"/>
    </row>
    <row r="47" spans="1:9" ht="15" customHeight="1">
      <c r="A47" s="15"/>
      <c r="B47" s="156"/>
      <c r="C47" s="165"/>
      <c r="D47" s="32"/>
      <c r="E47" s="74"/>
      <c r="F47" s="75"/>
      <c r="G47" s="32"/>
      <c r="H47" s="74"/>
      <c r="I47" s="75"/>
    </row>
    <row r="48" spans="1:9" ht="25.15" customHeight="1">
      <c r="A48" s="16">
        <v>10</v>
      </c>
      <c r="B48" s="148"/>
      <c r="C48" s="155"/>
      <c r="D48" s="32"/>
      <c r="E48" s="76"/>
      <c r="F48" s="75"/>
      <c r="G48" s="32"/>
      <c r="H48" s="76"/>
      <c r="I48" s="75"/>
    </row>
    <row r="50" ht="13.15" customHeight="1"/>
    <row r="51" ht="25.15" customHeight="1"/>
    <row r="52" ht="13.15" customHeight="1"/>
    <row r="53" ht="25.15" customHeight="1"/>
    <row r="54" ht="13.15" customHeight="1"/>
    <row r="55" ht="25.15" customHeight="1"/>
    <row r="56" ht="13.15" customHeight="1"/>
    <row r="57" ht="25.15" customHeight="1"/>
    <row r="58" ht="13.15" customHeight="1"/>
    <row r="59" ht="25.15" customHeight="1"/>
  </sheetData>
  <mergeCells count="2">
    <mergeCell ref="G2:H2"/>
    <mergeCell ref="B2:F2"/>
  </mergeCells>
  <phoneticPr fontId="4"/>
  <printOptions horizontalCentered="1"/>
  <pageMargins left="0" right="0" top="0.39370078740157483" bottom="0.55118110236220474" header="0.27559055118110237" footer="0.31496062992125984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84"/>
  <sheetViews>
    <sheetView topLeftCell="A4" zoomScaleNormal="100" zoomScalePageLayoutView="146" workbookViewId="0">
      <selection activeCell="D13" sqref="D13:I13"/>
    </sheetView>
  </sheetViews>
  <sheetFormatPr defaultColWidth="8.99609375" defaultRowHeight="13.5"/>
  <cols>
    <col min="1" max="1" width="9.953125" bestFit="1" customWidth="1"/>
    <col min="2" max="2" width="13.49609375" bestFit="1" customWidth="1"/>
    <col min="3" max="3" width="7.49609375" bestFit="1" customWidth="1"/>
    <col min="4" max="4" width="6.6796875" bestFit="1" customWidth="1"/>
    <col min="5" max="5" width="4.08984375" bestFit="1" customWidth="1"/>
    <col min="6" max="6" width="12.54296875" customWidth="1"/>
    <col min="7" max="7" width="10.90625" bestFit="1" customWidth="1"/>
    <col min="8" max="8" width="2.99609375" bestFit="1" customWidth="1"/>
    <col min="9" max="9" width="16.08984375" customWidth="1"/>
    <col min="10" max="10" width="4.08984375" bestFit="1" customWidth="1"/>
  </cols>
  <sheetData>
    <row r="1" spans="1:14" ht="60" customHeight="1" thickBot="1">
      <c r="A1" s="199" t="s">
        <v>81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4" s="47" customFormat="1" ht="14.25">
      <c r="A2" s="201" t="s">
        <v>40</v>
      </c>
      <c r="B2" s="202"/>
      <c r="C2" s="202"/>
      <c r="D2" s="202"/>
      <c r="E2" s="202"/>
      <c r="F2" s="202"/>
      <c r="G2" s="202"/>
      <c r="H2" s="202"/>
      <c r="I2" s="202"/>
      <c r="J2" s="203"/>
    </row>
    <row r="3" spans="1:14" s="47" customFormat="1" ht="15" thickBot="1">
      <c r="A3" s="204"/>
      <c r="B3" s="205"/>
      <c r="C3" s="205"/>
      <c r="D3" s="205"/>
      <c r="E3" s="205"/>
      <c r="F3" s="205"/>
      <c r="G3" s="205"/>
      <c r="H3" s="205"/>
      <c r="I3" s="205"/>
      <c r="J3" s="206"/>
    </row>
    <row r="4" spans="1:14" s="47" customFormat="1" ht="22.5" customHeight="1">
      <c r="A4" s="207" t="s">
        <v>82</v>
      </c>
      <c r="B4" s="207"/>
      <c r="C4" s="207"/>
      <c r="D4" s="207"/>
      <c r="E4" s="207"/>
      <c r="F4" s="207"/>
      <c r="G4" s="207"/>
      <c r="H4" s="207"/>
      <c r="I4" s="207"/>
      <c r="J4" s="207"/>
    </row>
    <row r="5" spans="1:14" s="47" customFormat="1" ht="22.5" customHeight="1">
      <c r="A5" s="207" t="s">
        <v>83</v>
      </c>
      <c r="B5" s="207"/>
      <c r="C5" s="207"/>
      <c r="D5" s="207"/>
      <c r="E5" s="207"/>
      <c r="F5" s="207"/>
      <c r="G5" s="207"/>
      <c r="H5" s="207"/>
      <c r="I5" s="207"/>
      <c r="J5" s="207"/>
    </row>
    <row r="6" spans="1:14" s="47" customFormat="1" ht="14.25">
      <c r="A6" s="185" t="s">
        <v>84</v>
      </c>
      <c r="B6" s="185"/>
      <c r="C6" s="185"/>
      <c r="D6" s="185"/>
      <c r="E6" s="185"/>
      <c r="F6" s="185"/>
      <c r="G6" s="185"/>
      <c r="H6" s="185"/>
      <c r="I6" s="185"/>
      <c r="J6" s="185"/>
    </row>
    <row r="7" spans="1:14" s="47" customFormat="1" ht="14.25">
      <c r="A7" s="185"/>
      <c r="B7" s="185"/>
      <c r="C7" s="185"/>
      <c r="D7" s="185"/>
      <c r="E7" s="185"/>
      <c r="F7" s="185"/>
      <c r="G7" s="185"/>
      <c r="H7" s="185"/>
      <c r="I7" s="185"/>
      <c r="J7" s="185"/>
    </row>
    <row r="8" spans="1:14" s="47" customFormat="1" ht="23.25" customHeight="1">
      <c r="A8" s="47" t="s">
        <v>85</v>
      </c>
      <c r="E8" s="208" t="s">
        <v>41</v>
      </c>
      <c r="F8" s="208"/>
      <c r="G8" s="209" t="s">
        <v>42</v>
      </c>
      <c r="H8" s="185"/>
      <c r="I8" s="185"/>
    </row>
    <row r="9" spans="1:14" ht="14.25" thickBot="1">
      <c r="A9" s="1"/>
      <c r="B9" s="1"/>
      <c r="C9" s="1"/>
      <c r="D9" s="1"/>
      <c r="E9" s="1"/>
      <c r="F9" s="1"/>
      <c r="G9" s="1"/>
      <c r="H9" s="1"/>
      <c r="I9" s="1"/>
      <c r="J9" s="1"/>
      <c r="N9" s="48"/>
    </row>
    <row r="10" spans="1:14" ht="26.25" customHeight="1" thickBot="1">
      <c r="A10" s="190" t="s">
        <v>79</v>
      </c>
      <c r="B10" s="191"/>
      <c r="C10" s="133" t="s">
        <v>48</v>
      </c>
      <c r="D10" s="189" t="str">
        <f>IF('申込書(責任者・審判員)'!C3=0,"",'申込書(責任者・審判員)'!C3)</f>
        <v/>
      </c>
      <c r="E10" s="189"/>
      <c r="F10" s="189"/>
      <c r="G10" s="189"/>
      <c r="H10" s="189"/>
      <c r="I10" s="189"/>
      <c r="J10" s="134" t="s">
        <v>39</v>
      </c>
    </row>
    <row r="11" spans="1:14" ht="26.25" customHeight="1">
      <c r="A11" s="192" t="s">
        <v>49</v>
      </c>
      <c r="B11" s="193"/>
      <c r="C11" s="50" t="s">
        <v>48</v>
      </c>
      <c r="D11" s="197" t="str">
        <f>IF('申込書(責任者・審判員)'!C4=0,"",'申込書(責任者・審判員)'!C4)</f>
        <v/>
      </c>
      <c r="E11" s="197"/>
      <c r="F11" s="197"/>
      <c r="G11" s="197"/>
      <c r="H11" s="197"/>
      <c r="I11" s="197"/>
      <c r="J11" s="135" t="s">
        <v>39</v>
      </c>
    </row>
    <row r="12" spans="1:14" ht="22.5" customHeight="1">
      <c r="A12" s="194" t="s">
        <v>50</v>
      </c>
      <c r="B12" s="195"/>
      <c r="C12" s="51" t="s">
        <v>48</v>
      </c>
      <c r="D12" s="198" t="str">
        <f>IF('申込書(責任者・審判員)'!C7=0,"",'申込書(責任者・審判員)'!C7)</f>
        <v/>
      </c>
      <c r="E12" s="198"/>
      <c r="F12" s="198"/>
      <c r="G12" s="198"/>
      <c r="H12" s="198"/>
      <c r="I12" s="198"/>
      <c r="J12" s="93" t="s">
        <v>39</v>
      </c>
      <c r="K12" s="1"/>
    </row>
    <row r="13" spans="1:14" ht="22.5" customHeight="1">
      <c r="A13" s="92" t="s">
        <v>51</v>
      </c>
      <c r="B13" s="12"/>
      <c r="C13" s="51" t="s">
        <v>48</v>
      </c>
      <c r="D13" s="196" t="str">
        <f>IF('申込書(責任者・審判員)'!C8=0,"",'申込書(責任者・審判員)'!C8)</f>
        <v>〒　　　　住所：</v>
      </c>
      <c r="E13" s="196"/>
      <c r="F13" s="196"/>
      <c r="G13" s="196"/>
      <c r="H13" s="196"/>
      <c r="I13" s="196"/>
      <c r="J13" s="97" t="s">
        <v>39</v>
      </c>
      <c r="K13" s="1"/>
    </row>
    <row r="14" spans="1:14" ht="22.5" customHeight="1" thickBot="1">
      <c r="A14" s="94" t="s">
        <v>52</v>
      </c>
      <c r="B14" s="55"/>
      <c r="C14" s="138" t="s">
        <v>48</v>
      </c>
      <c r="D14" s="183" t="str">
        <f>IF('申込書(責任者・審判員)'!C9=0,"",'申込書(責任者・審判員)'!C9)</f>
        <v/>
      </c>
      <c r="E14" s="183"/>
      <c r="F14" s="183"/>
      <c r="G14" s="183"/>
      <c r="H14" s="183"/>
      <c r="I14" s="183"/>
      <c r="J14" s="136" t="s">
        <v>39</v>
      </c>
      <c r="K14" s="1"/>
    </row>
    <row r="15" spans="1:14" ht="22.5" customHeight="1">
      <c r="A15" s="187" t="s">
        <v>69</v>
      </c>
      <c r="B15" s="187"/>
      <c r="C15" s="112" t="s">
        <v>75</v>
      </c>
      <c r="D15" s="186" t="s">
        <v>70</v>
      </c>
      <c r="E15" s="186"/>
      <c r="F15" s="186" t="s">
        <v>71</v>
      </c>
      <c r="G15" s="186"/>
      <c r="H15" s="186"/>
      <c r="I15" s="186"/>
      <c r="J15" s="137" t="s">
        <v>3</v>
      </c>
      <c r="K15" s="1"/>
    </row>
    <row r="16" spans="1:14" ht="22.5" customHeight="1">
      <c r="A16" s="188" t="s">
        <v>74</v>
      </c>
      <c r="B16" s="188"/>
      <c r="C16" s="112" t="s">
        <v>73</v>
      </c>
      <c r="D16" s="113" t="s">
        <v>4</v>
      </c>
      <c r="E16" s="114"/>
      <c r="F16" s="114"/>
      <c r="G16" s="114"/>
      <c r="H16" s="114"/>
      <c r="I16" s="114"/>
      <c r="J16" s="69" t="s">
        <v>3</v>
      </c>
      <c r="K16" s="1"/>
    </row>
    <row r="17" spans="1:11" ht="22.5" customHeight="1">
      <c r="A17" s="188"/>
      <c r="B17" s="188"/>
      <c r="C17" s="112" t="s">
        <v>72</v>
      </c>
      <c r="D17" s="113" t="s">
        <v>4</v>
      </c>
      <c r="E17" s="113"/>
      <c r="F17" s="113"/>
      <c r="G17" s="113"/>
      <c r="H17" s="69"/>
      <c r="I17" s="69"/>
      <c r="J17" s="69" t="s">
        <v>3</v>
      </c>
      <c r="K17" s="1"/>
    </row>
    <row r="18" spans="1:11" ht="17.2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"/>
    </row>
    <row r="19" spans="1:11" ht="17.25">
      <c r="A19" s="34"/>
      <c r="B19" s="34"/>
      <c r="C19" s="34"/>
      <c r="D19" s="34" t="s">
        <v>43</v>
      </c>
      <c r="G19" s="34"/>
      <c r="H19" s="34"/>
      <c r="I19" s="34"/>
      <c r="J19" s="34"/>
      <c r="K19" s="1"/>
    </row>
    <row r="20" spans="1:11" ht="17.25">
      <c r="B20" s="39"/>
      <c r="C20" s="41"/>
      <c r="D20" s="42"/>
      <c r="E20" s="39"/>
      <c r="F20" s="68" t="s">
        <v>12</v>
      </c>
      <c r="G20" s="68"/>
      <c r="H20" s="39"/>
      <c r="I20" s="39"/>
      <c r="J20" s="39"/>
      <c r="K20" s="1"/>
    </row>
    <row r="21" spans="1:11" ht="27" customHeight="1">
      <c r="B21" s="39" t="s">
        <v>9</v>
      </c>
      <c r="C21" s="41">
        <v>500</v>
      </c>
      <c r="D21" s="42" t="s">
        <v>16</v>
      </c>
      <c r="E21" s="39" t="s">
        <v>10</v>
      </c>
      <c r="F21" s="39"/>
      <c r="G21" s="39" t="s">
        <v>17</v>
      </c>
      <c r="H21" s="39" t="s">
        <v>13</v>
      </c>
      <c r="I21" s="40">
        <f>C21*F21</f>
        <v>0</v>
      </c>
      <c r="J21" s="39" t="s">
        <v>15</v>
      </c>
    </row>
    <row r="22" spans="1:11" ht="27" customHeight="1">
      <c r="B22" s="39" t="s">
        <v>44</v>
      </c>
      <c r="C22" s="41">
        <v>500</v>
      </c>
      <c r="D22" s="42" t="s">
        <v>16</v>
      </c>
      <c r="E22" s="39" t="s">
        <v>11</v>
      </c>
      <c r="F22" s="39" t="str">
        <f>IF('申込書(責任者・審判員)'!D21=0,"",'申込書(責任者・審判員)'!D21)</f>
        <v/>
      </c>
      <c r="G22" s="39" t="s">
        <v>45</v>
      </c>
      <c r="H22" s="39" t="s">
        <v>13</v>
      </c>
      <c r="I22" s="40" t="e">
        <f>C22*F22</f>
        <v>#VALUE!</v>
      </c>
      <c r="J22" s="39" t="s">
        <v>15</v>
      </c>
    </row>
    <row r="23" spans="1:11" ht="27" customHeight="1">
      <c r="B23" s="39" t="s">
        <v>26</v>
      </c>
      <c r="C23" s="43">
        <v>3000</v>
      </c>
      <c r="D23" s="42" t="s">
        <v>16</v>
      </c>
      <c r="E23" s="39" t="s">
        <v>11</v>
      </c>
      <c r="F23" s="39" t="str">
        <f>IF('申込書(責任者・審判員)'!D22=0,"",'申込書(責任者・審判員)'!D22)</f>
        <v/>
      </c>
      <c r="G23" s="39" t="s">
        <v>17</v>
      </c>
      <c r="H23" s="39" t="s">
        <v>13</v>
      </c>
      <c r="I23" s="40" t="e">
        <f>C23*F23</f>
        <v>#VALUE!</v>
      </c>
      <c r="J23" s="39" t="s">
        <v>15</v>
      </c>
    </row>
    <row r="24" spans="1:11" ht="18" thickBot="1">
      <c r="B24" s="35"/>
      <c r="C24" s="35"/>
      <c r="D24" s="35"/>
      <c r="E24" s="35"/>
      <c r="F24" s="35"/>
      <c r="G24" s="35"/>
      <c r="H24" s="35"/>
      <c r="I24" s="36"/>
      <c r="J24" s="35"/>
    </row>
    <row r="25" spans="1:11" ht="18" thickBot="1">
      <c r="B25" s="35"/>
      <c r="C25" s="35"/>
      <c r="D25" s="35"/>
      <c r="E25" s="35"/>
      <c r="F25" s="35"/>
      <c r="G25" s="46" t="s">
        <v>14</v>
      </c>
      <c r="H25" s="44"/>
      <c r="I25" s="37" t="e">
        <f>SUM(I21:I23)</f>
        <v>#VALUE!</v>
      </c>
      <c r="J25" s="45" t="s">
        <v>15</v>
      </c>
    </row>
    <row r="26" spans="1:11" ht="17.25">
      <c r="B26" s="35"/>
      <c r="C26" s="35"/>
      <c r="D26" s="35"/>
      <c r="E26" s="35"/>
      <c r="F26" s="35"/>
      <c r="G26" s="35"/>
      <c r="H26" s="35"/>
      <c r="I26" s="35"/>
      <c r="J26" s="35"/>
    </row>
    <row r="27" spans="1:11">
      <c r="A27" s="184" t="s">
        <v>46</v>
      </c>
      <c r="B27" s="184"/>
      <c r="C27" s="184"/>
      <c r="D27" s="184"/>
      <c r="E27" s="184"/>
      <c r="F27" s="184"/>
      <c r="G27" s="184"/>
      <c r="H27" s="184"/>
      <c r="I27" s="184"/>
      <c r="J27" s="184"/>
    </row>
    <row r="28" spans="1:11">
      <c r="A28" s="184"/>
      <c r="B28" s="184"/>
      <c r="C28" s="184"/>
      <c r="D28" s="184"/>
      <c r="E28" s="184"/>
      <c r="F28" s="184"/>
      <c r="G28" s="184"/>
      <c r="H28" s="184"/>
      <c r="I28" s="184"/>
      <c r="J28" s="184"/>
    </row>
    <row r="29" spans="1:11" ht="14.25" thickBot="1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1" spans="1:11" ht="14.25">
      <c r="A31" s="185" t="s">
        <v>19</v>
      </c>
      <c r="B31" s="185"/>
      <c r="C31" s="185"/>
      <c r="D31" s="185"/>
      <c r="E31" s="185"/>
      <c r="F31" s="185"/>
      <c r="G31" s="185"/>
      <c r="H31" s="185"/>
      <c r="I31" s="185"/>
      <c r="J31" s="185"/>
    </row>
    <row r="32" spans="1:11" ht="14.25">
      <c r="A32" s="185" t="s">
        <v>18</v>
      </c>
      <c r="B32" s="185"/>
      <c r="C32" s="185"/>
      <c r="D32" s="185"/>
      <c r="E32" s="185"/>
      <c r="F32" s="185"/>
      <c r="G32" s="185"/>
      <c r="H32" s="185"/>
      <c r="I32" s="185"/>
      <c r="J32" s="185"/>
    </row>
    <row r="33" spans="1:10" ht="14.25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>
      <c r="A34" t="s">
        <v>47</v>
      </c>
    </row>
    <row r="61" spans="1:10" ht="18.75">
      <c r="A61" s="115"/>
      <c r="B61" s="115"/>
      <c r="C61" s="116"/>
      <c r="D61" s="116"/>
      <c r="E61" s="116"/>
      <c r="F61" s="116"/>
      <c r="G61" s="116"/>
      <c r="H61" s="116"/>
      <c r="I61" s="116"/>
      <c r="J61" s="115"/>
    </row>
    <row r="62" spans="1:10" ht="17.25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0" ht="17.25">
      <c r="A63" s="117"/>
      <c r="B63" s="117"/>
      <c r="C63" s="117"/>
      <c r="D63" s="117"/>
      <c r="E63" s="117"/>
      <c r="F63" s="117"/>
      <c r="G63" s="117"/>
      <c r="H63" s="117"/>
      <c r="I63" s="117"/>
      <c r="J63" s="117"/>
    </row>
    <row r="64" spans="1:10" ht="17.25">
      <c r="A64" s="117"/>
      <c r="B64" s="117"/>
      <c r="C64" s="117"/>
      <c r="D64" s="117"/>
      <c r="E64" s="117"/>
      <c r="F64" s="117"/>
      <c r="G64" s="117"/>
      <c r="H64" s="117"/>
      <c r="I64" s="117"/>
      <c r="J64" s="117"/>
    </row>
    <row r="65" spans="1:11" ht="17.25">
      <c r="A65" s="117"/>
      <c r="B65" s="117"/>
      <c r="C65" s="117"/>
      <c r="D65" s="117"/>
      <c r="E65" s="117"/>
      <c r="F65" s="117"/>
      <c r="G65" s="117"/>
      <c r="H65" s="117"/>
      <c r="I65" s="117"/>
      <c r="J65" s="117"/>
    </row>
    <row r="66" spans="1:11" ht="17.25">
      <c r="B66" s="34"/>
      <c r="C66" s="34"/>
      <c r="D66" s="34"/>
      <c r="E66" s="34"/>
      <c r="F66" s="34"/>
      <c r="G66" s="34"/>
      <c r="H66" s="34"/>
      <c r="I66" s="34"/>
      <c r="J66" s="34"/>
      <c r="K66" s="1"/>
    </row>
    <row r="67" spans="1:11" ht="17.25">
      <c r="B67" s="34"/>
      <c r="C67" s="34"/>
      <c r="D67" s="34"/>
      <c r="E67" s="34"/>
      <c r="F67" s="34"/>
      <c r="G67" s="34"/>
      <c r="H67" s="34"/>
      <c r="I67" s="34"/>
      <c r="J67" s="34"/>
      <c r="K67" s="1"/>
    </row>
    <row r="68" spans="1:11" ht="17.25">
      <c r="B68" s="34"/>
      <c r="C68" s="34"/>
      <c r="D68" s="34"/>
      <c r="E68" s="34"/>
      <c r="F68" s="34"/>
      <c r="G68" s="34"/>
      <c r="H68" s="34"/>
      <c r="I68" s="34"/>
      <c r="J68" s="34"/>
      <c r="K68" s="1"/>
    </row>
    <row r="69" spans="1:11" ht="17.25">
      <c r="B69" s="35"/>
      <c r="C69" s="35"/>
      <c r="D69" s="35"/>
      <c r="E69" s="35"/>
      <c r="F69" s="35"/>
      <c r="G69" s="35"/>
      <c r="H69" s="35"/>
      <c r="I69" s="35"/>
      <c r="J69" s="35"/>
    </row>
    <row r="70" spans="1:11" ht="26.25" customHeight="1">
      <c r="B70" s="35"/>
      <c r="C70" s="118"/>
      <c r="D70" s="118"/>
      <c r="E70" s="35"/>
      <c r="F70" s="35"/>
      <c r="G70" s="35"/>
      <c r="H70" s="35"/>
      <c r="I70" s="36"/>
      <c r="J70" s="35"/>
    </row>
    <row r="71" spans="1:11" ht="29.25" customHeight="1">
      <c r="B71" s="35"/>
      <c r="C71" s="118"/>
      <c r="D71" s="118"/>
      <c r="E71" s="35"/>
      <c r="F71" s="35"/>
      <c r="G71" s="35"/>
      <c r="H71" s="35"/>
      <c r="I71" s="36"/>
      <c r="J71" s="35"/>
    </row>
    <row r="72" spans="1:11" ht="29.25" customHeight="1">
      <c r="B72" s="35"/>
      <c r="C72" s="118"/>
      <c r="D72" s="118"/>
      <c r="E72" s="35"/>
      <c r="F72" s="35"/>
      <c r="G72" s="35"/>
      <c r="H72" s="35"/>
      <c r="I72" s="36"/>
      <c r="J72" s="35"/>
    </row>
    <row r="73" spans="1:11" ht="29.25" customHeight="1">
      <c r="B73" s="35"/>
      <c r="C73" s="118"/>
      <c r="D73" s="118"/>
      <c r="E73" s="35"/>
      <c r="F73" s="35"/>
      <c r="G73" s="35"/>
      <c r="H73" s="35"/>
      <c r="I73" s="36"/>
      <c r="J73" s="35"/>
    </row>
    <row r="74" spans="1:11" ht="27" customHeight="1">
      <c r="B74" s="35"/>
      <c r="C74" s="35"/>
      <c r="D74" s="35"/>
      <c r="E74" s="35"/>
      <c r="F74" s="35"/>
      <c r="G74" s="35"/>
      <c r="H74" s="35"/>
      <c r="I74" s="36"/>
      <c r="J74" s="35"/>
    </row>
    <row r="75" spans="1:11" ht="17.25">
      <c r="B75" s="35"/>
      <c r="C75" s="35"/>
      <c r="D75" s="35"/>
      <c r="E75" s="35"/>
      <c r="F75" s="35"/>
      <c r="G75" s="35"/>
      <c r="H75" s="35"/>
      <c r="I75" s="36"/>
      <c r="J75" s="35"/>
    </row>
    <row r="76" spans="1:11" ht="30" customHeight="1">
      <c r="B76" s="35"/>
      <c r="C76" s="35"/>
      <c r="D76" s="35"/>
      <c r="E76" s="35"/>
      <c r="F76" s="35"/>
      <c r="G76" s="119"/>
      <c r="H76" s="35"/>
      <c r="I76" s="36"/>
      <c r="J76" s="35"/>
    </row>
    <row r="77" spans="1:11" ht="17.25">
      <c r="B77" s="35"/>
      <c r="C77" s="35"/>
      <c r="D77" s="35"/>
      <c r="E77" s="35"/>
      <c r="F77" s="35"/>
      <c r="G77" s="35"/>
      <c r="H77" s="35"/>
      <c r="I77" s="35"/>
      <c r="J77" s="35"/>
    </row>
    <row r="82" spans="1:10" ht="14.25">
      <c r="A82" s="47"/>
      <c r="B82" s="47"/>
      <c r="C82" s="47"/>
      <c r="D82" s="47"/>
      <c r="E82" s="47"/>
      <c r="F82" s="47"/>
      <c r="G82" s="47"/>
      <c r="H82" s="47"/>
      <c r="I82" s="47"/>
      <c r="J82" s="47"/>
    </row>
    <row r="83" spans="1:10" ht="14.25">
      <c r="A83" s="47"/>
      <c r="B83" s="47"/>
      <c r="C83" s="47"/>
      <c r="D83" s="47"/>
      <c r="E83" s="47"/>
      <c r="F83" s="47"/>
      <c r="G83" s="47"/>
      <c r="H83" s="47"/>
      <c r="I83" s="47"/>
      <c r="J83" s="47"/>
    </row>
    <row r="84" spans="1:10" ht="14.25">
      <c r="A84" s="49"/>
      <c r="B84" s="49"/>
      <c r="C84" s="49"/>
      <c r="D84" s="49"/>
      <c r="E84" s="49"/>
      <c r="F84" s="49"/>
      <c r="G84" s="49"/>
      <c r="H84" s="49"/>
      <c r="I84" s="49"/>
      <c r="J84" s="49"/>
    </row>
  </sheetData>
  <mergeCells count="22">
    <mergeCell ref="A1:J1"/>
    <mergeCell ref="A2:J3"/>
    <mergeCell ref="A6:J7"/>
    <mergeCell ref="A4:J4"/>
    <mergeCell ref="E8:F8"/>
    <mergeCell ref="G8:I8"/>
    <mergeCell ref="A5:J5"/>
    <mergeCell ref="D10:I10"/>
    <mergeCell ref="A10:B10"/>
    <mergeCell ref="A11:B11"/>
    <mergeCell ref="A12:B12"/>
    <mergeCell ref="D13:I13"/>
    <mergeCell ref="D11:I11"/>
    <mergeCell ref="D12:I12"/>
    <mergeCell ref="D14:I14"/>
    <mergeCell ref="A27:J28"/>
    <mergeCell ref="A31:J31"/>
    <mergeCell ref="A32:J32"/>
    <mergeCell ref="D15:E15"/>
    <mergeCell ref="F15:I15"/>
    <mergeCell ref="A15:B15"/>
    <mergeCell ref="A16:B17"/>
  </mergeCells>
  <phoneticPr fontId="4"/>
  <hyperlinks>
    <hyperlink ref="G8" r:id="rId1" xr:uid="{5C802017-2128-4B3D-B8B0-7100B89F8BFD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2B49-1C95-4490-AA22-E81E54EAF2B6}">
  <dimension ref="A1:AD41"/>
  <sheetViews>
    <sheetView zoomScale="76" zoomScaleNormal="76" zoomScaleSheetLayoutView="100" workbookViewId="0">
      <selection activeCell="X21" sqref="X21"/>
    </sheetView>
  </sheetViews>
  <sheetFormatPr defaultRowHeight="13.5"/>
  <cols>
    <col min="1" max="1" width="10.6328125" customWidth="1"/>
    <col min="2" max="2" width="4.6328125" customWidth="1"/>
    <col min="3" max="3" width="6.6796875" style="77" customWidth="1"/>
    <col min="4" max="4" width="10.6328125" customWidth="1"/>
    <col min="5" max="5" width="4.6328125" customWidth="1"/>
    <col min="6" max="6" width="6.6796875" style="77" customWidth="1"/>
    <col min="7" max="7" width="10.6328125" customWidth="1"/>
    <col min="8" max="8" width="4.6328125" customWidth="1"/>
    <col min="9" max="9" width="6.6796875" style="77" customWidth="1"/>
    <col min="10" max="10" width="10.6328125" customWidth="1"/>
    <col min="11" max="11" width="4.6328125" customWidth="1"/>
    <col min="12" max="12" width="6.6796875" style="77" customWidth="1"/>
    <col min="13" max="13" width="10.6328125" customWidth="1"/>
    <col min="14" max="14" width="4.6328125" customWidth="1"/>
    <col min="15" max="15" width="6.6796875" customWidth="1"/>
    <col min="16" max="16" width="10.6328125" customWidth="1"/>
    <col min="17" max="17" width="4.6328125" customWidth="1"/>
    <col min="18" max="18" width="6.6796875" customWidth="1"/>
    <col min="19" max="19" width="10.6328125" customWidth="1"/>
    <col min="20" max="20" width="4.6328125" customWidth="1"/>
    <col min="21" max="21" width="6.6796875" customWidth="1"/>
    <col min="22" max="22" width="10.6328125" customWidth="1"/>
    <col min="23" max="23" width="4.6328125" customWidth="1"/>
    <col min="24" max="24" width="6.6796875" customWidth="1"/>
    <col min="25" max="25" width="10.6328125" customWidth="1"/>
    <col min="26" max="26" width="4.6328125" customWidth="1"/>
    <col min="27" max="27" width="6.6796875" customWidth="1"/>
    <col min="28" max="28" width="10.6328125" customWidth="1"/>
    <col min="29" max="29" width="4.6328125" customWidth="1"/>
    <col min="30" max="30" width="6.6796875" customWidth="1"/>
  </cols>
  <sheetData>
    <row r="1" spans="1:30">
      <c r="A1" s="120" t="s">
        <v>76</v>
      </c>
      <c r="B1" s="184" t="str">
        <f>IF('申込書(責任者・審判員)'!C3=0,"",'申込書(責任者・審判員)'!C3)</f>
        <v/>
      </c>
      <c r="C1" s="184"/>
      <c r="D1" s="184"/>
      <c r="E1" s="121" t="s">
        <v>3</v>
      </c>
    </row>
    <row r="2" spans="1:30">
      <c r="A2" s="216" t="s">
        <v>29</v>
      </c>
      <c r="B2" s="217"/>
      <c r="C2" s="218"/>
      <c r="D2" s="216" t="s">
        <v>30</v>
      </c>
      <c r="E2" s="217"/>
      <c r="F2" s="218"/>
      <c r="G2" s="216" t="s">
        <v>31</v>
      </c>
      <c r="H2" s="217"/>
      <c r="I2" s="218"/>
      <c r="J2" s="219" t="s">
        <v>32</v>
      </c>
      <c r="K2" s="220"/>
      <c r="L2" s="221"/>
      <c r="M2" s="216" t="s">
        <v>33</v>
      </c>
      <c r="N2" s="217"/>
      <c r="O2" s="218"/>
      <c r="P2" s="219" t="s">
        <v>34</v>
      </c>
      <c r="Q2" s="220"/>
      <c r="R2" s="221"/>
      <c r="S2" s="84" t="s">
        <v>35</v>
      </c>
      <c r="T2" s="85"/>
      <c r="U2" s="86"/>
      <c r="V2" s="84" t="s">
        <v>36</v>
      </c>
      <c r="W2" s="85"/>
      <c r="X2" s="86"/>
      <c r="Y2" s="87" t="s">
        <v>37</v>
      </c>
      <c r="Z2" s="88"/>
      <c r="AA2" s="89"/>
      <c r="AB2" s="87" t="s">
        <v>38</v>
      </c>
      <c r="AC2" s="90"/>
      <c r="AD2" s="91"/>
    </row>
    <row r="3" spans="1:30">
      <c r="A3" s="102" t="s">
        <v>6</v>
      </c>
      <c r="B3" s="103" t="s">
        <v>1</v>
      </c>
      <c r="C3" s="104" t="s">
        <v>2</v>
      </c>
      <c r="D3" s="102" t="s">
        <v>6</v>
      </c>
      <c r="E3" s="103" t="s">
        <v>1</v>
      </c>
      <c r="F3" s="104" t="s">
        <v>2</v>
      </c>
      <c r="G3" s="102" t="s">
        <v>6</v>
      </c>
      <c r="H3" s="103" t="s">
        <v>1</v>
      </c>
      <c r="I3" s="104" t="s">
        <v>2</v>
      </c>
      <c r="J3" s="102" t="s">
        <v>6</v>
      </c>
      <c r="K3" s="103" t="s">
        <v>1</v>
      </c>
      <c r="L3" s="104" t="s">
        <v>2</v>
      </c>
      <c r="M3" s="102" t="s">
        <v>6</v>
      </c>
      <c r="N3" s="103" t="s">
        <v>1</v>
      </c>
      <c r="O3" s="104" t="s">
        <v>2</v>
      </c>
      <c r="P3" s="102" t="s">
        <v>6</v>
      </c>
      <c r="Q3" s="103" t="s">
        <v>1</v>
      </c>
      <c r="R3" s="104" t="s">
        <v>2</v>
      </c>
      <c r="S3" s="102" t="s">
        <v>6</v>
      </c>
      <c r="T3" s="103" t="s">
        <v>1</v>
      </c>
      <c r="U3" s="104" t="s">
        <v>2</v>
      </c>
      <c r="V3" s="102" t="s">
        <v>6</v>
      </c>
      <c r="W3" s="103" t="s">
        <v>1</v>
      </c>
      <c r="X3" s="104" t="s">
        <v>2</v>
      </c>
      <c r="Y3" s="105" t="s">
        <v>6</v>
      </c>
      <c r="Z3" s="103" t="s">
        <v>1</v>
      </c>
      <c r="AA3" s="104" t="s">
        <v>2</v>
      </c>
      <c r="AB3" s="102" t="s">
        <v>6</v>
      </c>
      <c r="AC3" s="103" t="s">
        <v>1</v>
      </c>
      <c r="AD3" s="104" t="s">
        <v>2</v>
      </c>
    </row>
    <row r="4" spans="1:30">
      <c r="A4" s="28">
        <f>'申込書(4・5・6年) '!B7</f>
        <v>0</v>
      </c>
      <c r="B4" s="100">
        <v>6</v>
      </c>
      <c r="C4" s="78">
        <f>'申込書(4・5・6年) '!C7</f>
        <v>0</v>
      </c>
      <c r="D4" s="28">
        <f>'申込書(4・5・6年) '!B28</f>
        <v>0</v>
      </c>
      <c r="E4" s="100">
        <v>6</v>
      </c>
      <c r="F4" s="78">
        <f>'申込書(4・5・6年) '!C28</f>
        <v>0</v>
      </c>
      <c r="G4" s="28">
        <f>'申込書(4・5・6年) '!E7</f>
        <v>0</v>
      </c>
      <c r="H4" s="100">
        <v>5</v>
      </c>
      <c r="I4" s="78">
        <f>'申込書(4・5・6年) '!F7</f>
        <v>0</v>
      </c>
      <c r="J4" s="28">
        <f>'申込書(4・5・6年) '!E28</f>
        <v>0</v>
      </c>
      <c r="K4" s="100">
        <v>5</v>
      </c>
      <c r="L4" s="78">
        <f>'申込書(4・5・6年) '!F28</f>
        <v>0</v>
      </c>
      <c r="M4" s="28">
        <f>'申込書(4・5・6年) '!H7</f>
        <v>0</v>
      </c>
      <c r="N4" s="100">
        <v>4</v>
      </c>
      <c r="O4" s="78">
        <f>'申込書(4・5・6年) '!I7</f>
        <v>0</v>
      </c>
      <c r="P4" s="28">
        <f>'申込書(4・5・6年) '!H28</f>
        <v>0</v>
      </c>
      <c r="Q4" s="100">
        <v>4</v>
      </c>
      <c r="R4" s="78">
        <f>'申込書(4・5・6年) '!I28</f>
        <v>0</v>
      </c>
      <c r="S4" s="28">
        <f>'申込書(1・2・3年)'!B9</f>
        <v>0</v>
      </c>
      <c r="T4" s="100">
        <v>3</v>
      </c>
      <c r="U4" s="78">
        <f>'申込書(1・2・3年)'!C9</f>
        <v>0</v>
      </c>
      <c r="V4" s="28">
        <f>'申込書(1・2・3年)'!B30</f>
        <v>0</v>
      </c>
      <c r="W4" s="100">
        <v>3</v>
      </c>
      <c r="X4" s="78">
        <f>'申込書(1・2・3年)'!C30</f>
        <v>0</v>
      </c>
      <c r="Y4" s="82">
        <f>'申込書(1・2・3年)'!E9</f>
        <v>0</v>
      </c>
      <c r="Z4" s="100">
        <v>2</v>
      </c>
      <c r="AA4" s="78">
        <f>'申込書(1・2・3年)'!F9</f>
        <v>0</v>
      </c>
      <c r="AB4" s="28">
        <f>'申込書(1・2・3年)'!H9</f>
        <v>0</v>
      </c>
      <c r="AC4" s="100">
        <v>1</v>
      </c>
      <c r="AD4" s="78">
        <f>'申込書(1・2・3年)'!I9</f>
        <v>0</v>
      </c>
    </row>
    <row r="5" spans="1:30">
      <c r="A5" s="28">
        <f>'申込書(4・5・6年) '!B9</f>
        <v>0</v>
      </c>
      <c r="B5" s="100">
        <v>6</v>
      </c>
      <c r="C5" s="78">
        <f>'申込書(4・5・6年) '!C9</f>
        <v>0</v>
      </c>
      <c r="D5" s="28">
        <f>'申込書(4・5・6年) '!B30</f>
        <v>0</v>
      </c>
      <c r="E5" s="100">
        <v>6</v>
      </c>
      <c r="F5" s="78">
        <f>'申込書(4・5・6年) '!C30</f>
        <v>0</v>
      </c>
      <c r="G5" s="28">
        <f>'申込書(4・5・6年) '!E9</f>
        <v>0</v>
      </c>
      <c r="H5" s="100">
        <v>5</v>
      </c>
      <c r="I5" s="78">
        <f>'申込書(4・5・6年) '!F9</f>
        <v>0</v>
      </c>
      <c r="J5" s="28">
        <f>'申込書(4・5・6年) '!E30</f>
        <v>0</v>
      </c>
      <c r="K5" s="100">
        <v>5</v>
      </c>
      <c r="L5" s="78">
        <f>'申込書(4・5・6年) '!F30</f>
        <v>0</v>
      </c>
      <c r="M5" s="28">
        <f>'申込書(4・5・6年) '!H9</f>
        <v>0</v>
      </c>
      <c r="N5" s="100">
        <v>4</v>
      </c>
      <c r="O5" s="78">
        <f>'申込書(4・5・6年) '!I9</f>
        <v>0</v>
      </c>
      <c r="P5" s="28">
        <f>'申込書(4・5・6年) '!H30</f>
        <v>0</v>
      </c>
      <c r="Q5" s="100">
        <v>4</v>
      </c>
      <c r="R5" s="78">
        <f>'申込書(4・5・6年) '!I30</f>
        <v>0</v>
      </c>
      <c r="S5" s="28">
        <f>'申込書(1・2・3年)'!B11</f>
        <v>0</v>
      </c>
      <c r="T5" s="100">
        <v>3</v>
      </c>
      <c r="U5" s="78">
        <f>'申込書(1・2・3年)'!C11</f>
        <v>0</v>
      </c>
      <c r="V5" s="28">
        <f>'申込書(1・2・3年)'!B32</f>
        <v>0</v>
      </c>
      <c r="W5" s="100">
        <v>3</v>
      </c>
      <c r="X5" s="78">
        <f>'申込書(1・2・3年)'!C32</f>
        <v>0</v>
      </c>
      <c r="Y5" s="82">
        <f>'申込書(1・2・3年)'!E11</f>
        <v>0</v>
      </c>
      <c r="Z5" s="100">
        <v>2</v>
      </c>
      <c r="AA5" s="78">
        <f>'申込書(1・2・3年)'!F11</f>
        <v>0</v>
      </c>
      <c r="AB5" s="28">
        <f>'申込書(1・2・3年)'!H11</f>
        <v>0</v>
      </c>
      <c r="AC5" s="100">
        <v>1</v>
      </c>
      <c r="AD5" s="78">
        <f>'申込書(1・2・3年)'!I11</f>
        <v>0</v>
      </c>
    </row>
    <row r="6" spans="1:30">
      <c r="A6" s="28">
        <f>'申込書(4・5・6年) '!B11</f>
        <v>0</v>
      </c>
      <c r="B6" s="100">
        <v>6</v>
      </c>
      <c r="C6" s="78">
        <f>'申込書(4・5・6年) '!C11</f>
        <v>0</v>
      </c>
      <c r="D6" s="28">
        <f>'申込書(4・5・6年) '!B32</f>
        <v>0</v>
      </c>
      <c r="E6" s="100">
        <v>6</v>
      </c>
      <c r="F6" s="78">
        <f>'申込書(4・5・6年) '!C32</f>
        <v>0</v>
      </c>
      <c r="G6" s="28">
        <f>'申込書(4・5・6年) '!E11</f>
        <v>0</v>
      </c>
      <c r="H6" s="100">
        <v>5</v>
      </c>
      <c r="I6" s="78">
        <f>'申込書(4・5・6年) '!F11</f>
        <v>0</v>
      </c>
      <c r="J6" s="28">
        <f>'申込書(4・5・6年) '!E32</f>
        <v>0</v>
      </c>
      <c r="K6" s="100">
        <v>5</v>
      </c>
      <c r="L6" s="78">
        <f>'申込書(4・5・6年) '!F32</f>
        <v>0</v>
      </c>
      <c r="M6" s="28">
        <f>'申込書(4・5・6年) '!H11</f>
        <v>0</v>
      </c>
      <c r="N6" s="100">
        <v>4</v>
      </c>
      <c r="O6" s="78">
        <f>'申込書(4・5・6年) '!I11</f>
        <v>0</v>
      </c>
      <c r="P6" s="28">
        <f>'申込書(4・5・6年) '!H32</f>
        <v>0</v>
      </c>
      <c r="Q6" s="100">
        <v>4</v>
      </c>
      <c r="R6" s="78">
        <f>'申込書(4・5・6年) '!I32</f>
        <v>0</v>
      </c>
      <c r="S6" s="28">
        <f>'申込書(1・2・3年)'!B13</f>
        <v>0</v>
      </c>
      <c r="T6" s="100">
        <v>3</v>
      </c>
      <c r="U6" s="78">
        <f>'申込書(1・2・3年)'!C13</f>
        <v>0</v>
      </c>
      <c r="V6" s="28">
        <f>'申込書(1・2・3年)'!B34</f>
        <v>0</v>
      </c>
      <c r="W6" s="100">
        <v>3</v>
      </c>
      <c r="X6" s="78">
        <f>'申込書(1・2・3年)'!C34</f>
        <v>0</v>
      </c>
      <c r="Y6" s="82">
        <f>'申込書(1・2・3年)'!E13</f>
        <v>0</v>
      </c>
      <c r="Z6" s="100">
        <v>2</v>
      </c>
      <c r="AA6" s="78">
        <f>'申込書(1・2・3年)'!F13</f>
        <v>0</v>
      </c>
      <c r="AB6" s="28">
        <f>'申込書(1・2・3年)'!H13</f>
        <v>0</v>
      </c>
      <c r="AC6" s="100">
        <v>1</v>
      </c>
      <c r="AD6" s="78">
        <f>'申込書(1・2・3年)'!I13</f>
        <v>0</v>
      </c>
    </row>
    <row r="7" spans="1:30">
      <c r="A7" s="28">
        <f>'申込書(4・5・6年) '!B13</f>
        <v>0</v>
      </c>
      <c r="B7" s="100">
        <v>6</v>
      </c>
      <c r="C7" s="78">
        <f>'申込書(4・5・6年) '!C13</f>
        <v>0</v>
      </c>
      <c r="D7" s="28">
        <f>'申込書(4・5・6年) '!B34</f>
        <v>0</v>
      </c>
      <c r="E7" s="100">
        <v>6</v>
      </c>
      <c r="F7" s="78">
        <f>'申込書(4・5・6年) '!C34</f>
        <v>0</v>
      </c>
      <c r="G7" s="28">
        <f>'申込書(4・5・6年) '!E13</f>
        <v>0</v>
      </c>
      <c r="H7" s="100">
        <v>5</v>
      </c>
      <c r="I7" s="78">
        <f>'申込書(4・5・6年) '!F13</f>
        <v>0</v>
      </c>
      <c r="J7" s="28">
        <f>'申込書(4・5・6年) '!E34</f>
        <v>0</v>
      </c>
      <c r="K7" s="100">
        <v>5</v>
      </c>
      <c r="L7" s="78">
        <f>'申込書(4・5・6年) '!F34</f>
        <v>0</v>
      </c>
      <c r="M7" s="28">
        <f>'申込書(4・5・6年) '!H13</f>
        <v>0</v>
      </c>
      <c r="N7" s="100">
        <v>4</v>
      </c>
      <c r="O7" s="78">
        <f>'申込書(4・5・6年) '!I13</f>
        <v>0</v>
      </c>
      <c r="P7" s="28">
        <f>'申込書(4・5・6年) '!H34</f>
        <v>0</v>
      </c>
      <c r="Q7" s="100">
        <v>4</v>
      </c>
      <c r="R7" s="78">
        <f>'申込書(4・5・6年) '!I34</f>
        <v>0</v>
      </c>
      <c r="S7" s="28">
        <f>'申込書(1・2・3年)'!B15</f>
        <v>0</v>
      </c>
      <c r="T7" s="100">
        <v>3</v>
      </c>
      <c r="U7" s="78">
        <f>'申込書(1・2・3年)'!C15</f>
        <v>0</v>
      </c>
      <c r="V7" s="28">
        <f>'申込書(1・2・3年)'!B36</f>
        <v>0</v>
      </c>
      <c r="W7" s="100">
        <v>3</v>
      </c>
      <c r="X7" s="78">
        <f>'申込書(1・2・3年)'!C36</f>
        <v>0</v>
      </c>
      <c r="Y7" s="82">
        <f>'申込書(1・2・3年)'!E15</f>
        <v>0</v>
      </c>
      <c r="Z7" s="100">
        <v>2</v>
      </c>
      <c r="AA7" s="78">
        <f>'申込書(1・2・3年)'!F15</f>
        <v>0</v>
      </c>
      <c r="AB7" s="28">
        <f>'申込書(1・2・3年)'!H15</f>
        <v>0</v>
      </c>
      <c r="AC7" s="100">
        <v>1</v>
      </c>
      <c r="AD7" s="78">
        <f>'申込書(1・2・3年)'!I15</f>
        <v>0</v>
      </c>
    </row>
    <row r="8" spans="1:30">
      <c r="A8" s="28">
        <f>'申込書(4・5・6年) '!B15</f>
        <v>0</v>
      </c>
      <c r="B8" s="100">
        <v>6</v>
      </c>
      <c r="C8" s="78">
        <f>'申込書(4・5・6年) '!C15</f>
        <v>0</v>
      </c>
      <c r="D8" s="28">
        <f>'申込書(4・5・6年) '!B36</f>
        <v>0</v>
      </c>
      <c r="E8" s="100">
        <v>6</v>
      </c>
      <c r="F8" s="78">
        <f>'申込書(4・5・6年) '!C36</f>
        <v>0</v>
      </c>
      <c r="G8" s="28">
        <f>'申込書(4・5・6年) '!E15</f>
        <v>0</v>
      </c>
      <c r="H8" s="100">
        <v>5</v>
      </c>
      <c r="I8" s="78">
        <f>'申込書(4・5・6年) '!F15</f>
        <v>0</v>
      </c>
      <c r="J8" s="28">
        <f>'申込書(4・5・6年) '!E36</f>
        <v>0</v>
      </c>
      <c r="K8" s="100">
        <v>5</v>
      </c>
      <c r="L8" s="78">
        <f>'申込書(4・5・6年) '!F36</f>
        <v>0</v>
      </c>
      <c r="M8" s="28">
        <f>'申込書(4・5・6年) '!H15</f>
        <v>0</v>
      </c>
      <c r="N8" s="100">
        <v>4</v>
      </c>
      <c r="O8" s="78">
        <f>'申込書(4・5・6年) '!I15</f>
        <v>0</v>
      </c>
      <c r="P8" s="28">
        <f>'申込書(4・5・6年) '!H36</f>
        <v>0</v>
      </c>
      <c r="Q8" s="100">
        <v>4</v>
      </c>
      <c r="R8" s="78">
        <f>'申込書(4・5・6年) '!I36</f>
        <v>0</v>
      </c>
      <c r="S8" s="28">
        <f>'申込書(1・2・3年)'!B17</f>
        <v>0</v>
      </c>
      <c r="T8" s="100">
        <v>3</v>
      </c>
      <c r="U8" s="78">
        <f>'申込書(1・2・3年)'!C17</f>
        <v>0</v>
      </c>
      <c r="V8" s="28">
        <f>'申込書(1・2・3年)'!B38</f>
        <v>0</v>
      </c>
      <c r="W8" s="100">
        <v>3</v>
      </c>
      <c r="X8" s="78">
        <f>'申込書(1・2・3年)'!C38</f>
        <v>0</v>
      </c>
      <c r="Y8" s="82">
        <f>'申込書(1・2・3年)'!E17</f>
        <v>0</v>
      </c>
      <c r="Z8" s="100">
        <v>2</v>
      </c>
      <c r="AA8" s="78">
        <f>'申込書(1・2・3年)'!F17</f>
        <v>0</v>
      </c>
      <c r="AB8" s="28">
        <f>'申込書(1・2・3年)'!H17</f>
        <v>0</v>
      </c>
      <c r="AC8" s="100">
        <v>1</v>
      </c>
      <c r="AD8" s="78">
        <f>'申込書(1・2・3年)'!I17</f>
        <v>0</v>
      </c>
    </row>
    <row r="9" spans="1:30">
      <c r="A9" s="28">
        <f>'申込書(4・5・6年) '!B17</f>
        <v>0</v>
      </c>
      <c r="B9" s="100">
        <v>6</v>
      </c>
      <c r="C9" s="78">
        <f>'申込書(4・5・6年) '!C17</f>
        <v>0</v>
      </c>
      <c r="D9" s="28">
        <f>'申込書(4・5・6年) '!B38</f>
        <v>0</v>
      </c>
      <c r="E9" s="100">
        <v>6</v>
      </c>
      <c r="F9" s="78">
        <f>'申込書(4・5・6年) '!C38</f>
        <v>0</v>
      </c>
      <c r="G9" s="28">
        <f>'申込書(4・5・6年) '!E17</f>
        <v>0</v>
      </c>
      <c r="H9" s="100">
        <v>5</v>
      </c>
      <c r="I9" s="78">
        <f>'申込書(4・5・6年) '!F17</f>
        <v>0</v>
      </c>
      <c r="J9" s="28">
        <f>'申込書(4・5・6年) '!E38</f>
        <v>0</v>
      </c>
      <c r="K9" s="100">
        <v>5</v>
      </c>
      <c r="L9" s="78">
        <f>'申込書(4・5・6年) '!F38</f>
        <v>0</v>
      </c>
      <c r="M9" s="28">
        <f>'申込書(4・5・6年) '!H17</f>
        <v>0</v>
      </c>
      <c r="N9" s="100">
        <v>4</v>
      </c>
      <c r="O9" s="78">
        <f>'申込書(4・5・6年) '!I17</f>
        <v>0</v>
      </c>
      <c r="P9" s="28">
        <f>'申込書(4・5・6年) '!H38</f>
        <v>0</v>
      </c>
      <c r="Q9" s="100">
        <v>4</v>
      </c>
      <c r="R9" s="78">
        <f>'申込書(4・5・6年) '!I38</f>
        <v>0</v>
      </c>
      <c r="S9" s="28">
        <f>'申込書(1・2・3年)'!B19</f>
        <v>0</v>
      </c>
      <c r="T9" s="100">
        <v>3</v>
      </c>
      <c r="U9" s="78">
        <f>'申込書(1・2・3年)'!C19</f>
        <v>0</v>
      </c>
      <c r="V9" s="28">
        <f>'申込書(1・2・3年)'!B40</f>
        <v>0</v>
      </c>
      <c r="W9" s="100">
        <v>3</v>
      </c>
      <c r="X9" s="78">
        <f>'申込書(1・2・3年)'!C40</f>
        <v>0</v>
      </c>
      <c r="Y9" s="82">
        <f>'申込書(1・2・3年)'!E19</f>
        <v>0</v>
      </c>
      <c r="Z9" s="100">
        <v>2</v>
      </c>
      <c r="AA9" s="78">
        <f>'申込書(1・2・3年)'!F19</f>
        <v>0</v>
      </c>
      <c r="AB9" s="28">
        <f>'申込書(1・2・3年)'!H19</f>
        <v>0</v>
      </c>
      <c r="AC9" s="100">
        <v>1</v>
      </c>
      <c r="AD9" s="78">
        <f>'申込書(1・2・3年)'!I19</f>
        <v>0</v>
      </c>
    </row>
    <row r="10" spans="1:30">
      <c r="A10" s="28">
        <f>'申込書(4・5・6年) '!B19</f>
        <v>0</v>
      </c>
      <c r="B10" s="100">
        <v>6</v>
      </c>
      <c r="C10" s="78">
        <f>'申込書(4・5・6年) '!C19</f>
        <v>0</v>
      </c>
      <c r="D10" s="28">
        <f>'申込書(4・5・6年) '!B40</f>
        <v>0</v>
      </c>
      <c r="E10" s="100">
        <v>6</v>
      </c>
      <c r="F10" s="78">
        <f>'申込書(4・5・6年) '!C40</f>
        <v>0</v>
      </c>
      <c r="G10" s="28">
        <f>'申込書(4・5・6年) '!E19</f>
        <v>0</v>
      </c>
      <c r="H10" s="100">
        <v>5</v>
      </c>
      <c r="I10" s="78">
        <f>'申込書(4・5・6年) '!F19</f>
        <v>0</v>
      </c>
      <c r="J10" s="28">
        <f>'申込書(4・5・6年) '!E40</f>
        <v>0</v>
      </c>
      <c r="K10" s="100">
        <v>5</v>
      </c>
      <c r="L10" s="78">
        <f>'申込書(4・5・6年) '!F40</f>
        <v>0</v>
      </c>
      <c r="M10" s="28">
        <f>'申込書(4・5・6年) '!H19</f>
        <v>0</v>
      </c>
      <c r="N10" s="100">
        <v>4</v>
      </c>
      <c r="O10" s="78">
        <f>'申込書(4・5・6年) '!I19</f>
        <v>0</v>
      </c>
      <c r="P10" s="28">
        <f>'申込書(4・5・6年) '!H40</f>
        <v>0</v>
      </c>
      <c r="Q10" s="100">
        <v>4</v>
      </c>
      <c r="R10" s="78">
        <f>'申込書(4・5・6年) '!I40</f>
        <v>0</v>
      </c>
      <c r="S10" s="28">
        <f>'申込書(1・2・3年)'!B21</f>
        <v>0</v>
      </c>
      <c r="T10" s="100">
        <v>3</v>
      </c>
      <c r="U10" s="78">
        <f>'申込書(1・2・3年)'!C21</f>
        <v>0</v>
      </c>
      <c r="V10" s="28">
        <f>'申込書(1・2・3年)'!B42</f>
        <v>0</v>
      </c>
      <c r="W10" s="100">
        <v>3</v>
      </c>
      <c r="X10" s="78">
        <f>'申込書(1・2・3年)'!C42</f>
        <v>0</v>
      </c>
      <c r="Y10" s="82">
        <f>'申込書(1・2・3年)'!E21</f>
        <v>0</v>
      </c>
      <c r="Z10" s="100">
        <v>2</v>
      </c>
      <c r="AA10" s="78">
        <f>'申込書(1・2・3年)'!F21</f>
        <v>0</v>
      </c>
      <c r="AB10" s="28">
        <f>'申込書(1・2・3年)'!H21</f>
        <v>0</v>
      </c>
      <c r="AC10" s="100">
        <v>1</v>
      </c>
      <c r="AD10" s="78">
        <f>'申込書(1・2・3年)'!I21</f>
        <v>0</v>
      </c>
    </row>
    <row r="11" spans="1:30">
      <c r="A11" s="28">
        <f>'申込書(4・5・6年) '!B21</f>
        <v>0</v>
      </c>
      <c r="B11" s="100">
        <v>6</v>
      </c>
      <c r="C11" s="78">
        <f>'申込書(4・5・6年) '!C21</f>
        <v>0</v>
      </c>
      <c r="D11" s="28">
        <f>'申込書(4・5・6年) '!B42</f>
        <v>0</v>
      </c>
      <c r="E11" s="100">
        <v>6</v>
      </c>
      <c r="F11" s="78">
        <f>'申込書(4・5・6年) '!C42</f>
        <v>0</v>
      </c>
      <c r="G11" s="28">
        <f>'申込書(4・5・6年) '!E21</f>
        <v>0</v>
      </c>
      <c r="H11" s="100">
        <v>5</v>
      </c>
      <c r="I11" s="78">
        <f>'申込書(4・5・6年) '!F21</f>
        <v>0</v>
      </c>
      <c r="J11" s="28">
        <f>'申込書(4・5・6年) '!E42</f>
        <v>0</v>
      </c>
      <c r="K11" s="100">
        <v>5</v>
      </c>
      <c r="L11" s="78">
        <f>'申込書(4・5・6年) '!F42</f>
        <v>0</v>
      </c>
      <c r="M11" s="28">
        <f>'申込書(4・5・6年) '!H21</f>
        <v>0</v>
      </c>
      <c r="N11" s="100">
        <v>4</v>
      </c>
      <c r="O11" s="78">
        <f>'申込書(4・5・6年) '!I21</f>
        <v>0</v>
      </c>
      <c r="P11" s="28">
        <f>'申込書(4・5・6年) '!H42</f>
        <v>0</v>
      </c>
      <c r="Q11" s="100">
        <v>4</v>
      </c>
      <c r="R11" s="78">
        <f>'申込書(4・5・6年) '!I42</f>
        <v>0</v>
      </c>
      <c r="S11" s="28">
        <f>'申込書(1・2・3年)'!B23</f>
        <v>0</v>
      </c>
      <c r="T11" s="100">
        <v>3</v>
      </c>
      <c r="U11" s="78">
        <f>'申込書(1・2・3年)'!C23</f>
        <v>0</v>
      </c>
      <c r="V11" s="28">
        <f>'申込書(1・2・3年)'!B44</f>
        <v>0</v>
      </c>
      <c r="W11" s="100">
        <v>3</v>
      </c>
      <c r="X11" s="78">
        <f>'申込書(1・2・3年)'!C44</f>
        <v>0</v>
      </c>
      <c r="Y11" s="82">
        <f>'申込書(1・2・3年)'!E23</f>
        <v>0</v>
      </c>
      <c r="Z11" s="100">
        <v>2</v>
      </c>
      <c r="AA11" s="78">
        <f>'申込書(1・2・3年)'!F23</f>
        <v>0</v>
      </c>
      <c r="AB11" s="28">
        <f>'申込書(1・2・3年)'!H23</f>
        <v>0</v>
      </c>
      <c r="AC11" s="100">
        <v>1</v>
      </c>
      <c r="AD11" s="78">
        <f>'申込書(1・2・3年)'!I23</f>
        <v>0</v>
      </c>
    </row>
    <row r="12" spans="1:30">
      <c r="A12" s="28">
        <f>'申込書(4・5・6年) '!B23</f>
        <v>0</v>
      </c>
      <c r="B12" s="100">
        <v>6</v>
      </c>
      <c r="C12" s="78">
        <f>'申込書(4・5・6年) '!C23</f>
        <v>0</v>
      </c>
      <c r="D12" s="28">
        <f>'申込書(4・5・6年) '!B44</f>
        <v>0</v>
      </c>
      <c r="E12" s="100">
        <v>6</v>
      </c>
      <c r="F12" s="78">
        <f>'申込書(4・5・6年) '!C44</f>
        <v>0</v>
      </c>
      <c r="G12" s="28">
        <f>'申込書(4・5・6年) '!E23</f>
        <v>0</v>
      </c>
      <c r="H12" s="100">
        <v>5</v>
      </c>
      <c r="I12" s="78">
        <f>'申込書(4・5・6年) '!F23</f>
        <v>0</v>
      </c>
      <c r="J12" s="28">
        <f>'申込書(4・5・6年) '!E44</f>
        <v>0</v>
      </c>
      <c r="K12" s="100">
        <v>5</v>
      </c>
      <c r="L12" s="78">
        <f>'申込書(4・5・6年) '!F44</f>
        <v>0</v>
      </c>
      <c r="M12" s="28">
        <f>'申込書(4・5・6年) '!H23</f>
        <v>0</v>
      </c>
      <c r="N12" s="100">
        <v>4</v>
      </c>
      <c r="O12" s="78">
        <f>'申込書(4・5・6年) '!I23</f>
        <v>0</v>
      </c>
      <c r="P12" s="28">
        <f>'申込書(4・5・6年) '!H44</f>
        <v>0</v>
      </c>
      <c r="Q12" s="100">
        <v>4</v>
      </c>
      <c r="R12" s="78">
        <f>'申込書(4・5・6年) '!I44</f>
        <v>0</v>
      </c>
      <c r="S12" s="28">
        <f>'申込書(1・2・3年)'!B25</f>
        <v>0</v>
      </c>
      <c r="T12" s="100">
        <v>3</v>
      </c>
      <c r="U12" s="78">
        <f>'申込書(1・2・3年)'!C25</f>
        <v>0</v>
      </c>
      <c r="V12" s="28">
        <f>'申込書(1・2・3年)'!B46</f>
        <v>0</v>
      </c>
      <c r="W12" s="100">
        <v>3</v>
      </c>
      <c r="X12" s="78">
        <f>'申込書(1・2・3年)'!C46</f>
        <v>0</v>
      </c>
      <c r="Y12" s="82">
        <f>'申込書(1・2・3年)'!E25</f>
        <v>0</v>
      </c>
      <c r="Z12" s="100">
        <v>2</v>
      </c>
      <c r="AA12" s="78">
        <f>'申込書(1・2・3年)'!F25</f>
        <v>0</v>
      </c>
      <c r="AB12" s="28">
        <f>'申込書(1・2・3年)'!H25</f>
        <v>0</v>
      </c>
      <c r="AC12" s="100">
        <v>1</v>
      </c>
      <c r="AD12" s="78">
        <f>'申込書(1・2・3年)'!I25</f>
        <v>0</v>
      </c>
    </row>
    <row r="13" spans="1:30">
      <c r="A13" s="29">
        <f>'申込書(4・5・6年) '!B25</f>
        <v>0</v>
      </c>
      <c r="B13" s="101">
        <v>6</v>
      </c>
      <c r="C13" s="79">
        <f>'申込書(4・5・6年) '!C25</f>
        <v>0</v>
      </c>
      <c r="D13" s="29">
        <f>'申込書(4・5・6年) '!B46</f>
        <v>0</v>
      </c>
      <c r="E13" s="101">
        <v>6</v>
      </c>
      <c r="F13" s="79">
        <f>'申込書(4・5・6年) '!C46</f>
        <v>0</v>
      </c>
      <c r="G13" s="29">
        <f>'申込書(4・5・6年) '!E25</f>
        <v>0</v>
      </c>
      <c r="H13" s="101">
        <v>5</v>
      </c>
      <c r="I13" s="79">
        <f>'申込書(4・5・6年) '!F25</f>
        <v>0</v>
      </c>
      <c r="J13" s="29">
        <f>'申込書(4・5・6年) '!E46</f>
        <v>0</v>
      </c>
      <c r="K13" s="101">
        <v>5</v>
      </c>
      <c r="L13" s="79">
        <f>'申込書(4・5・6年) '!F46</f>
        <v>0</v>
      </c>
      <c r="M13" s="29">
        <f>'申込書(4・5・6年) '!H25</f>
        <v>0</v>
      </c>
      <c r="N13" s="101">
        <v>4</v>
      </c>
      <c r="O13" s="79">
        <f>'申込書(4・5・6年) '!I25</f>
        <v>0</v>
      </c>
      <c r="P13" s="29">
        <f>'申込書(4・5・6年) '!H46</f>
        <v>0</v>
      </c>
      <c r="Q13" s="101">
        <v>4</v>
      </c>
      <c r="R13" s="79">
        <f>'申込書(4・5・6年) '!I46</f>
        <v>0</v>
      </c>
      <c r="S13" s="29">
        <f>'申込書(1・2・3年)'!B27</f>
        <v>0</v>
      </c>
      <c r="T13" s="101">
        <v>3</v>
      </c>
      <c r="U13" s="79">
        <f>'申込書(1・2・3年)'!C27</f>
        <v>0</v>
      </c>
      <c r="V13" s="29">
        <f>'申込書(1・2・3年)'!B48</f>
        <v>0</v>
      </c>
      <c r="W13" s="101">
        <v>3</v>
      </c>
      <c r="X13" s="79">
        <f>'申込書(1・2・3年)'!C48</f>
        <v>0</v>
      </c>
      <c r="Y13" s="83">
        <f>'申込書(1・2・3年)'!E27</f>
        <v>0</v>
      </c>
      <c r="Z13" s="101">
        <v>2</v>
      </c>
      <c r="AA13" s="79">
        <f>'申込書(1・2・3年)'!F27</f>
        <v>0</v>
      </c>
      <c r="AB13" s="29">
        <f>'申込書(1・2・3年)'!H27</f>
        <v>0</v>
      </c>
      <c r="AC13" s="101">
        <v>1</v>
      </c>
      <c r="AD13" s="79">
        <f>'申込書(1・2・3年)'!I27</f>
        <v>0</v>
      </c>
    </row>
    <row r="14" spans="1:30">
      <c r="O14" s="77"/>
      <c r="R14" s="77"/>
      <c r="U14" s="77"/>
      <c r="AA14" s="77"/>
    </row>
    <row r="16" spans="1:30">
      <c r="A16" s="210" t="s">
        <v>61</v>
      </c>
      <c r="B16" s="211"/>
      <c r="C16" s="212"/>
      <c r="D16" s="213" t="s">
        <v>62</v>
      </c>
      <c r="E16" s="214"/>
      <c r="F16" s="215"/>
      <c r="G16" s="210" t="s">
        <v>63</v>
      </c>
      <c r="H16" s="211"/>
      <c r="I16" s="212"/>
      <c r="J16" s="213" t="s">
        <v>64</v>
      </c>
      <c r="K16" s="214"/>
      <c r="L16" s="215"/>
      <c r="M16" s="210" t="s">
        <v>65</v>
      </c>
      <c r="N16" s="211"/>
      <c r="O16" s="212"/>
      <c r="P16" s="213" t="s">
        <v>66</v>
      </c>
      <c r="Q16" s="214"/>
      <c r="R16" s="215"/>
    </row>
    <row r="17" spans="1:24">
      <c r="A17" s="106" t="s">
        <v>6</v>
      </c>
      <c r="B17" s="107" t="s">
        <v>1</v>
      </c>
      <c r="C17" s="108" t="s">
        <v>2</v>
      </c>
      <c r="D17" s="106" t="s">
        <v>6</v>
      </c>
      <c r="E17" s="107" t="s">
        <v>1</v>
      </c>
      <c r="F17" s="108" t="s">
        <v>2</v>
      </c>
      <c r="G17" s="106" t="s">
        <v>6</v>
      </c>
      <c r="H17" s="107" t="s">
        <v>1</v>
      </c>
      <c r="I17" s="108" t="s">
        <v>2</v>
      </c>
      <c r="J17" s="106" t="s">
        <v>6</v>
      </c>
      <c r="K17" s="107" t="s">
        <v>1</v>
      </c>
      <c r="L17" s="108" t="s">
        <v>2</v>
      </c>
      <c r="M17" s="106" t="s">
        <v>6</v>
      </c>
      <c r="N17" s="107" t="s">
        <v>1</v>
      </c>
      <c r="O17" s="108" t="s">
        <v>2</v>
      </c>
      <c r="P17" s="106" t="s">
        <v>6</v>
      </c>
      <c r="Q17" s="107" t="s">
        <v>1</v>
      </c>
      <c r="R17" s="108" t="s">
        <v>2</v>
      </c>
    </row>
    <row r="18" spans="1:24">
      <c r="A18" s="30">
        <f>'申込書(4・5・6年) '!K7</f>
        <v>0</v>
      </c>
      <c r="B18" s="109">
        <v>6</v>
      </c>
      <c r="C18" s="80">
        <f>'申込書(4・5・6年) '!L7</f>
        <v>0</v>
      </c>
      <c r="D18" s="30">
        <f>'申込書(4・5・6年) '!K28</f>
        <v>0</v>
      </c>
      <c r="E18" s="109">
        <v>6</v>
      </c>
      <c r="F18" s="80">
        <f>'申込書(4・5・6年) '!L28</f>
        <v>0</v>
      </c>
      <c r="G18" s="30">
        <f>'申込書(4・5・6年) '!N7</f>
        <v>0</v>
      </c>
      <c r="H18" s="109">
        <v>5</v>
      </c>
      <c r="I18" s="80">
        <f>'申込書(4・5・6年) '!O7</f>
        <v>0</v>
      </c>
      <c r="J18" s="30">
        <f>'申込書(4・5・6年) '!N28</f>
        <v>0</v>
      </c>
      <c r="K18" s="109">
        <v>5</v>
      </c>
      <c r="L18" s="80">
        <f>'申込書(4・5・6年) '!O28</f>
        <v>0</v>
      </c>
      <c r="M18" s="30">
        <f>'申込書(4・5・6年) '!Q7</f>
        <v>0</v>
      </c>
      <c r="N18" s="109">
        <v>4</v>
      </c>
      <c r="O18" s="80">
        <f>'申込書(4・5・6年) '!R7</f>
        <v>0</v>
      </c>
      <c r="P18" s="30">
        <f>'申込書(4・5・6年) '!Q28</f>
        <v>0</v>
      </c>
      <c r="Q18" s="109">
        <v>4</v>
      </c>
      <c r="R18" s="80">
        <f>'申込書(4・5・6年) '!R28</f>
        <v>0</v>
      </c>
    </row>
    <row r="19" spans="1:24">
      <c r="A19" s="30">
        <f>'申込書(4・5・6年) '!K9</f>
        <v>0</v>
      </c>
      <c r="B19" s="109">
        <v>6</v>
      </c>
      <c r="C19" s="80">
        <f>'申込書(4・5・6年) '!L9</f>
        <v>0</v>
      </c>
      <c r="D19" s="30">
        <f>'申込書(4・5・6年) '!K30</f>
        <v>0</v>
      </c>
      <c r="E19" s="109">
        <v>6</v>
      </c>
      <c r="F19" s="80">
        <f>'申込書(4・5・6年) '!L30</f>
        <v>0</v>
      </c>
      <c r="G19" s="30">
        <f>'申込書(4・5・6年) '!N9</f>
        <v>0</v>
      </c>
      <c r="H19" s="109">
        <v>5</v>
      </c>
      <c r="I19" s="80">
        <f>'申込書(4・5・6年) '!O9</f>
        <v>0</v>
      </c>
      <c r="J19" s="30">
        <f>'申込書(4・5・6年) '!N30</f>
        <v>0</v>
      </c>
      <c r="K19" s="109">
        <v>5</v>
      </c>
      <c r="L19" s="80">
        <f>'申込書(4・5・6年) '!O30</f>
        <v>0</v>
      </c>
      <c r="M19" s="30">
        <f>'申込書(4・5・6年) '!Q9</f>
        <v>0</v>
      </c>
      <c r="N19" s="109">
        <v>4</v>
      </c>
      <c r="O19" s="80">
        <f>'申込書(4・5・6年) '!R9</f>
        <v>0</v>
      </c>
      <c r="P19" s="30">
        <f>'申込書(4・5・6年) '!Q30</f>
        <v>0</v>
      </c>
      <c r="Q19" s="109">
        <v>4</v>
      </c>
      <c r="R19" s="80">
        <f>'申込書(4・5・6年) '!R30</f>
        <v>0</v>
      </c>
    </row>
    <row r="20" spans="1:24">
      <c r="A20" s="30">
        <f>'申込書(4・5・6年) '!K11</f>
        <v>0</v>
      </c>
      <c r="B20" s="109">
        <v>6</v>
      </c>
      <c r="C20" s="80">
        <f>'申込書(4・5・6年) '!L11</f>
        <v>0</v>
      </c>
      <c r="D20" s="30">
        <f>'申込書(4・5・6年) '!K32</f>
        <v>0</v>
      </c>
      <c r="E20" s="109">
        <v>6</v>
      </c>
      <c r="F20" s="80">
        <f>'申込書(4・5・6年) '!L32</f>
        <v>0</v>
      </c>
      <c r="G20" s="30">
        <f>'申込書(4・5・6年) '!N11</f>
        <v>0</v>
      </c>
      <c r="H20" s="109">
        <v>5</v>
      </c>
      <c r="I20" s="80">
        <f>'申込書(4・5・6年) '!O11</f>
        <v>0</v>
      </c>
      <c r="J20" s="30">
        <f>'申込書(4・5・6年) '!N32</f>
        <v>0</v>
      </c>
      <c r="K20" s="109">
        <v>5</v>
      </c>
      <c r="L20" s="80">
        <f>'申込書(4・5・6年) '!O32</f>
        <v>0</v>
      </c>
      <c r="M20" s="30">
        <f>'申込書(4・5・6年) '!Q11</f>
        <v>0</v>
      </c>
      <c r="N20" s="109">
        <v>4</v>
      </c>
      <c r="O20" s="80">
        <f>'申込書(4・5・6年) '!R11</f>
        <v>0</v>
      </c>
      <c r="P20" s="30">
        <f>'申込書(4・5・6年) '!Q32</f>
        <v>0</v>
      </c>
      <c r="Q20" s="109">
        <v>4</v>
      </c>
      <c r="R20" s="80">
        <f>'申込書(4・5・6年) '!R32</f>
        <v>0</v>
      </c>
    </row>
    <row r="21" spans="1:24">
      <c r="A21" s="30">
        <f>'申込書(4・5・6年) '!K13</f>
        <v>0</v>
      </c>
      <c r="B21" s="109">
        <v>6</v>
      </c>
      <c r="C21" s="80">
        <f>'申込書(4・5・6年) '!L13</f>
        <v>0</v>
      </c>
      <c r="D21" s="30">
        <f>'申込書(4・5・6年) '!K34</f>
        <v>0</v>
      </c>
      <c r="E21" s="109">
        <v>6</v>
      </c>
      <c r="F21" s="80">
        <f>'申込書(4・5・6年) '!L34</f>
        <v>0</v>
      </c>
      <c r="G21" s="30">
        <f>'申込書(4・5・6年) '!N13</f>
        <v>0</v>
      </c>
      <c r="H21" s="109">
        <v>5</v>
      </c>
      <c r="I21" s="80">
        <f>'申込書(4・5・6年) '!O13</f>
        <v>0</v>
      </c>
      <c r="J21" s="30">
        <f>'申込書(4・5・6年) '!N34</f>
        <v>0</v>
      </c>
      <c r="K21" s="109">
        <v>5</v>
      </c>
      <c r="L21" s="80">
        <f>'申込書(4・5・6年) '!O34</f>
        <v>0</v>
      </c>
      <c r="M21" s="30">
        <f>'申込書(4・5・6年) '!Q13</f>
        <v>0</v>
      </c>
      <c r="N21" s="109">
        <v>4</v>
      </c>
      <c r="O21" s="80">
        <f>'申込書(4・5・6年) '!R13</f>
        <v>0</v>
      </c>
      <c r="P21" s="30">
        <f>'申込書(4・5・6年) '!Q34</f>
        <v>0</v>
      </c>
      <c r="Q21" s="109">
        <v>4</v>
      </c>
      <c r="R21" s="80">
        <f>'申込書(4・5・6年) '!R34</f>
        <v>0</v>
      </c>
    </row>
    <row r="22" spans="1:24">
      <c r="A22" s="30">
        <f>'申込書(4・5・6年) '!K15</f>
        <v>0</v>
      </c>
      <c r="B22" s="109">
        <v>6</v>
      </c>
      <c r="C22" s="80">
        <f>'申込書(4・5・6年) '!L15</f>
        <v>0</v>
      </c>
      <c r="D22" s="30">
        <f>'申込書(4・5・6年) '!K36</f>
        <v>0</v>
      </c>
      <c r="E22" s="109">
        <v>6</v>
      </c>
      <c r="F22" s="80">
        <f>'申込書(4・5・6年) '!L36</f>
        <v>0</v>
      </c>
      <c r="G22" s="30">
        <f>'申込書(4・5・6年) '!N15</f>
        <v>0</v>
      </c>
      <c r="H22" s="109">
        <v>5</v>
      </c>
      <c r="I22" s="80">
        <f>'申込書(4・5・6年) '!O15</f>
        <v>0</v>
      </c>
      <c r="J22" s="30">
        <f>'申込書(4・5・6年) '!N36</f>
        <v>0</v>
      </c>
      <c r="K22" s="109">
        <v>5</v>
      </c>
      <c r="L22" s="80">
        <f>'申込書(4・5・6年) '!O36</f>
        <v>0</v>
      </c>
      <c r="M22" s="30">
        <f>'申込書(4・5・6年) '!Q15</f>
        <v>0</v>
      </c>
      <c r="N22" s="109">
        <v>4</v>
      </c>
      <c r="O22" s="80">
        <f>'申込書(4・5・6年) '!R15</f>
        <v>0</v>
      </c>
      <c r="P22" s="30">
        <f>'申込書(4・5・6年) '!Q36</f>
        <v>0</v>
      </c>
      <c r="Q22" s="109">
        <v>4</v>
      </c>
      <c r="R22" s="80">
        <f>'申込書(4・5・6年) '!R36</f>
        <v>0</v>
      </c>
    </row>
    <row r="23" spans="1:24">
      <c r="A23" s="30">
        <f>'申込書(4・5・6年) '!K17</f>
        <v>0</v>
      </c>
      <c r="B23" s="109">
        <v>6</v>
      </c>
      <c r="C23" s="80">
        <f>'申込書(4・5・6年) '!L17</f>
        <v>0</v>
      </c>
      <c r="D23" s="30">
        <f>'申込書(4・5・6年) '!K38</f>
        <v>0</v>
      </c>
      <c r="E23" s="109">
        <v>6</v>
      </c>
      <c r="F23" s="80">
        <f>'申込書(4・5・6年) '!L38</f>
        <v>0</v>
      </c>
      <c r="G23" s="30">
        <f>'申込書(4・5・6年) '!N17</f>
        <v>0</v>
      </c>
      <c r="H23" s="109">
        <v>5</v>
      </c>
      <c r="I23" s="80">
        <f>'申込書(4・5・6年) '!O17</f>
        <v>0</v>
      </c>
      <c r="J23" s="30">
        <f>'申込書(4・5・6年) '!N38</f>
        <v>0</v>
      </c>
      <c r="K23" s="109">
        <v>5</v>
      </c>
      <c r="L23" s="80">
        <f>'申込書(4・5・6年) '!O38</f>
        <v>0</v>
      </c>
      <c r="M23" s="30">
        <f>'申込書(4・5・6年) '!Q17</f>
        <v>0</v>
      </c>
      <c r="N23" s="109">
        <v>4</v>
      </c>
      <c r="O23" s="80">
        <f>'申込書(4・5・6年) '!R17</f>
        <v>0</v>
      </c>
      <c r="P23" s="30">
        <f>'申込書(4・5・6年) '!Q38</f>
        <v>0</v>
      </c>
      <c r="Q23" s="109">
        <v>4</v>
      </c>
      <c r="R23" s="80">
        <f>'申込書(4・5・6年) '!R38</f>
        <v>0</v>
      </c>
    </row>
    <row r="24" spans="1:24">
      <c r="A24" s="30">
        <f>'申込書(4・5・6年) '!K19</f>
        <v>0</v>
      </c>
      <c r="B24" s="109">
        <v>6</v>
      </c>
      <c r="C24" s="80">
        <f>'申込書(4・5・6年) '!L19</f>
        <v>0</v>
      </c>
      <c r="D24" s="30">
        <f>'申込書(4・5・6年) '!K40</f>
        <v>0</v>
      </c>
      <c r="E24" s="109">
        <v>6</v>
      </c>
      <c r="F24" s="80">
        <f>'申込書(4・5・6年) '!L40</f>
        <v>0</v>
      </c>
      <c r="G24" s="30">
        <f>'申込書(4・5・6年) '!N19</f>
        <v>0</v>
      </c>
      <c r="H24" s="109">
        <v>5</v>
      </c>
      <c r="I24" s="80">
        <f>'申込書(4・5・6年) '!O19</f>
        <v>0</v>
      </c>
      <c r="J24" s="30">
        <f>'申込書(4・5・6年) '!N40</f>
        <v>0</v>
      </c>
      <c r="K24" s="109">
        <v>5</v>
      </c>
      <c r="L24" s="80">
        <f>'申込書(4・5・6年) '!O40</f>
        <v>0</v>
      </c>
      <c r="M24" s="30">
        <f>'申込書(4・5・6年) '!Q19</f>
        <v>0</v>
      </c>
      <c r="N24" s="109">
        <v>4</v>
      </c>
      <c r="O24" s="80">
        <f>'申込書(4・5・6年) '!R19</f>
        <v>0</v>
      </c>
      <c r="P24" s="30">
        <f>'申込書(4・5・6年) '!Q40</f>
        <v>0</v>
      </c>
      <c r="Q24" s="109">
        <v>4</v>
      </c>
      <c r="R24" s="80">
        <f>'申込書(4・5・6年) '!R40</f>
        <v>0</v>
      </c>
    </row>
    <row r="25" spans="1:24">
      <c r="A25" s="30">
        <f>'申込書(4・5・6年) '!K21</f>
        <v>0</v>
      </c>
      <c r="B25" s="109">
        <v>6</v>
      </c>
      <c r="C25" s="80">
        <f>'申込書(4・5・6年) '!L21</f>
        <v>0</v>
      </c>
      <c r="D25" s="30">
        <f>'申込書(4・5・6年) '!K42</f>
        <v>0</v>
      </c>
      <c r="E25" s="109">
        <v>6</v>
      </c>
      <c r="F25" s="80">
        <f>'申込書(4・5・6年) '!L42</f>
        <v>0</v>
      </c>
      <c r="G25" s="30">
        <f>'申込書(4・5・6年) '!N21</f>
        <v>0</v>
      </c>
      <c r="H25" s="109">
        <v>5</v>
      </c>
      <c r="I25" s="80">
        <f>'申込書(4・5・6年) '!O21</f>
        <v>0</v>
      </c>
      <c r="J25" s="30">
        <f>'申込書(4・5・6年) '!N42</f>
        <v>0</v>
      </c>
      <c r="K25" s="109">
        <v>5</v>
      </c>
      <c r="L25" s="80">
        <f>'申込書(4・5・6年) '!O42</f>
        <v>0</v>
      </c>
      <c r="M25" s="30">
        <f>'申込書(4・5・6年) '!Q21</f>
        <v>0</v>
      </c>
      <c r="N25" s="109">
        <v>4</v>
      </c>
      <c r="O25" s="80">
        <f>'申込書(4・5・6年) '!R21</f>
        <v>0</v>
      </c>
      <c r="P25" s="30">
        <f>'申込書(4・5・6年) '!Q42</f>
        <v>0</v>
      </c>
      <c r="Q25" s="109">
        <v>4</v>
      </c>
      <c r="R25" s="80">
        <f>'申込書(4・5・6年) '!R42</f>
        <v>0</v>
      </c>
    </row>
    <row r="26" spans="1:24">
      <c r="A26" s="30">
        <f>'申込書(4・5・6年) '!K23</f>
        <v>0</v>
      </c>
      <c r="B26" s="109">
        <v>6</v>
      </c>
      <c r="C26" s="80">
        <f>'申込書(4・5・6年) '!L23</f>
        <v>0</v>
      </c>
      <c r="D26" s="30">
        <f>'申込書(4・5・6年) '!K44</f>
        <v>0</v>
      </c>
      <c r="E26" s="109">
        <v>6</v>
      </c>
      <c r="F26" s="80">
        <f>'申込書(4・5・6年) '!L44</f>
        <v>0</v>
      </c>
      <c r="G26" s="30">
        <f>'申込書(4・5・6年) '!N23</f>
        <v>0</v>
      </c>
      <c r="H26" s="109">
        <v>5</v>
      </c>
      <c r="I26" s="80">
        <f>'申込書(4・5・6年) '!O23</f>
        <v>0</v>
      </c>
      <c r="J26" s="30">
        <f>'申込書(4・5・6年) '!N44</f>
        <v>0</v>
      </c>
      <c r="K26" s="109">
        <v>5</v>
      </c>
      <c r="L26" s="80">
        <f>'申込書(4・5・6年) '!O44</f>
        <v>0</v>
      </c>
      <c r="M26" s="30">
        <f>'申込書(4・5・6年) '!Q23</f>
        <v>0</v>
      </c>
      <c r="N26" s="109">
        <v>4</v>
      </c>
      <c r="O26" s="80">
        <f>'申込書(4・5・6年) '!R23</f>
        <v>0</v>
      </c>
      <c r="P26" s="30">
        <f>'申込書(4・5・6年) '!Q44</f>
        <v>0</v>
      </c>
      <c r="Q26" s="109">
        <v>4</v>
      </c>
      <c r="R26" s="80">
        <f>'申込書(4・5・6年) '!R44</f>
        <v>0</v>
      </c>
    </row>
    <row r="27" spans="1:24">
      <c r="A27" s="31">
        <f>'申込書(4・5・6年) '!K25</f>
        <v>0</v>
      </c>
      <c r="B27" s="110">
        <v>6</v>
      </c>
      <c r="C27" s="81">
        <f>'申込書(4・5・6年) '!L25</f>
        <v>0</v>
      </c>
      <c r="D27" s="31">
        <f>'申込書(4・5・6年) '!K46</f>
        <v>0</v>
      </c>
      <c r="E27" s="110">
        <v>6</v>
      </c>
      <c r="F27" s="81">
        <f>'申込書(4・5・6年) '!L46</f>
        <v>0</v>
      </c>
      <c r="G27" s="31">
        <f>'申込書(4・5・6年) '!N25</f>
        <v>0</v>
      </c>
      <c r="H27" s="110">
        <v>5</v>
      </c>
      <c r="I27" s="81">
        <f>'申込書(4・5・6年) '!O25</f>
        <v>0</v>
      </c>
      <c r="J27" s="31">
        <f>'申込書(4・5・6年) '!N46</f>
        <v>0</v>
      </c>
      <c r="K27" s="110">
        <v>5</v>
      </c>
      <c r="L27" s="81">
        <f>'申込書(4・5・6年) '!O46</f>
        <v>0</v>
      </c>
      <c r="M27" s="31">
        <f>'申込書(4・5・6年) '!Q25</f>
        <v>0</v>
      </c>
      <c r="N27" s="110">
        <v>4</v>
      </c>
      <c r="O27" s="81">
        <f>'申込書(4・5・6年) '!R25</f>
        <v>0</v>
      </c>
      <c r="P27" s="31">
        <f>'申込書(4・5・6年) '!Q46</f>
        <v>0</v>
      </c>
      <c r="Q27" s="110">
        <v>4</v>
      </c>
      <c r="R27" s="81">
        <f>'申込書(4・5・6年) '!R46</f>
        <v>0</v>
      </c>
    </row>
    <row r="29" spans="1:24">
      <c r="V29" s="70"/>
      <c r="W29" s="70"/>
      <c r="X29" s="70"/>
    </row>
    <row r="30" spans="1:24">
      <c r="V30" s="70"/>
      <c r="W30" s="70"/>
      <c r="X30" s="70"/>
    </row>
    <row r="31" spans="1:24">
      <c r="V31" s="70"/>
      <c r="W31" s="70"/>
      <c r="X31" s="70"/>
    </row>
    <row r="32" spans="1:24">
      <c r="V32" s="70"/>
      <c r="W32" s="70"/>
      <c r="X32" s="70"/>
    </row>
    <row r="33" spans="15:24">
      <c r="V33" s="70"/>
      <c r="W33" s="70"/>
      <c r="X33" s="70"/>
    </row>
    <row r="34" spans="15:24">
      <c r="V34" s="70"/>
      <c r="W34" s="70"/>
      <c r="X34" s="70"/>
    </row>
    <row r="35" spans="15:24">
      <c r="V35" s="70"/>
      <c r="W35" s="70"/>
      <c r="X35" s="70"/>
    </row>
    <row r="36" spans="15:24">
      <c r="V36" s="70"/>
      <c r="W36" s="70"/>
      <c r="X36" s="70"/>
    </row>
    <row r="37" spans="15:24">
      <c r="V37" s="70"/>
      <c r="W37" s="70"/>
      <c r="X37" s="70"/>
    </row>
    <row r="38" spans="15:24">
      <c r="V38" s="70"/>
      <c r="W38" s="70"/>
      <c r="X38" s="70"/>
    </row>
    <row r="39" spans="15:24">
      <c r="V39" s="70"/>
      <c r="W39" s="70"/>
      <c r="X39" s="70"/>
    </row>
    <row r="40" spans="15:24">
      <c r="O40" s="77"/>
      <c r="R40" s="77"/>
    </row>
    <row r="41" spans="15:24" s="70" customFormat="1"/>
  </sheetData>
  <sheetProtection sheet="1" objects="1" scenarios="1"/>
  <mergeCells count="13">
    <mergeCell ref="P16:R16"/>
    <mergeCell ref="A2:C2"/>
    <mergeCell ref="D2:F2"/>
    <mergeCell ref="G2:I2"/>
    <mergeCell ref="J2:L2"/>
    <mergeCell ref="M2:O2"/>
    <mergeCell ref="P2:R2"/>
    <mergeCell ref="B1:D1"/>
    <mergeCell ref="A16:C16"/>
    <mergeCell ref="G16:I16"/>
    <mergeCell ref="M16:O16"/>
    <mergeCell ref="D16:F16"/>
    <mergeCell ref="J16:L16"/>
  </mergeCells>
  <phoneticPr fontId="4"/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申込書(責任者・審判員)</vt:lpstr>
      <vt:lpstr>申込書(4・5・6年) </vt:lpstr>
      <vt:lpstr>申込書(1・2・3年)</vt:lpstr>
      <vt:lpstr>参加料確認書</vt:lpstr>
      <vt:lpstr>プロブラム用名簿</vt:lpstr>
      <vt:lpstr>プロブラム用名簿!Print_Area</vt:lpstr>
      <vt:lpstr>申込書(4・5・6年) !Print_Area</vt:lpstr>
      <vt:lpstr>申込書(責任者・審判員)!Print_Area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user3</cp:lastModifiedBy>
  <cp:lastPrinted>2024-02-08T04:05:41Z</cp:lastPrinted>
  <dcterms:created xsi:type="dcterms:W3CDTF">2023-12-04T07:55:17Z</dcterms:created>
  <dcterms:modified xsi:type="dcterms:W3CDTF">2024-02-08T04:07:04Z</dcterms:modified>
</cp:coreProperties>
</file>